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activeTab="0"/>
  </bookViews>
  <sheets>
    <sheet name="ELO EQUIPES" sheetId="1" r:id="rId1"/>
    <sheet name="CL GENERAL" sheetId="2" r:id="rId2"/>
    <sheet name="LES + &amp; LES MOINS" sheetId="3" r:id="rId3"/>
  </sheets>
  <definedNames/>
  <calcPr fullCalcOnLoad="1"/>
</workbook>
</file>

<file path=xl/sharedStrings.xml><?xml version="1.0" encoding="utf-8"?>
<sst xmlns="http://schemas.openxmlformats.org/spreadsheetml/2006/main" count="1664" uniqueCount="1144">
  <si>
    <t>GROUPE</t>
  </si>
  <si>
    <t>ELO</t>
  </si>
  <si>
    <t>ELO MOYEN</t>
  </si>
  <si>
    <t>GROUPES</t>
  </si>
  <si>
    <t>EQUIPES</t>
  </si>
  <si>
    <t>JOUEURS</t>
  </si>
  <si>
    <t>PTS</t>
  </si>
  <si>
    <t>J</t>
  </si>
  <si>
    <t>après R1</t>
  </si>
  <si>
    <t>SAINT MANDE II</t>
  </si>
  <si>
    <t>après R2</t>
  </si>
  <si>
    <t>après R3</t>
  </si>
  <si>
    <t>après R4</t>
  </si>
  <si>
    <t>après R5</t>
  </si>
  <si>
    <t>après R6</t>
  </si>
  <si>
    <t>après R7</t>
  </si>
  <si>
    <t>GR</t>
  </si>
  <si>
    <t>ROMAINVILLE</t>
  </si>
  <si>
    <t>BNP PARIBAS II</t>
  </si>
  <si>
    <t>AUBERVILLIERS</t>
  </si>
  <si>
    <t>TREMBLAY EN FRANCE II</t>
  </si>
  <si>
    <t>POTEMKINE</t>
  </si>
  <si>
    <t>SURESNES</t>
  </si>
  <si>
    <t>NEUILLY SUR SEINE II</t>
  </si>
  <si>
    <t>SAINT QUENTIN EN YVELINES</t>
  </si>
  <si>
    <t>LE CHESNAY III</t>
  </si>
  <si>
    <t>SAINT MICHEL SUR ORGE</t>
  </si>
  <si>
    <t>ARCUEIL II</t>
  </si>
  <si>
    <t>CRETEIL III</t>
  </si>
  <si>
    <t>ORSAY</t>
  </si>
  <si>
    <t>BAGNEUX II</t>
  </si>
  <si>
    <t>THIAIS</t>
  </si>
  <si>
    <t>BRUNOY</t>
  </si>
  <si>
    <t>MASSY</t>
  </si>
  <si>
    <t>CHESS XV III</t>
  </si>
  <si>
    <t>TOUR BLANCHE</t>
  </si>
  <si>
    <t>LESIGNY</t>
  </si>
  <si>
    <t>CHAMPS SUR MARNE</t>
  </si>
  <si>
    <t>LIVRY GARGAN II</t>
  </si>
  <si>
    <t>CERGY FRANCO YOUGOSLAVE I</t>
  </si>
  <si>
    <t>LIMETZ VILLEZ II</t>
  </si>
  <si>
    <t>ISSY LES MOULINEAUX V</t>
  </si>
  <si>
    <t>BOIS COLOMBES IV</t>
  </si>
  <si>
    <t>LE PERCHAY</t>
  </si>
  <si>
    <t>FRANCONVILLE II</t>
  </si>
  <si>
    <t>CERGY FRANCO YOUGOSLAVE II</t>
  </si>
  <si>
    <t>LIMEIL BREVANNES</t>
  </si>
  <si>
    <t>NOISY LE GRAND II</t>
  </si>
  <si>
    <t>CLICHY IV</t>
  </si>
  <si>
    <t>BOBIGNY</t>
  </si>
  <si>
    <t>APSAP III</t>
  </si>
  <si>
    <t>EQUIPE</t>
  </si>
  <si>
    <t>¤</t>
  </si>
  <si>
    <t>Cl</t>
  </si>
  <si>
    <t>G</t>
  </si>
  <si>
    <t>N</t>
  </si>
  <si>
    <t>P</t>
  </si>
  <si>
    <t>Diff</t>
  </si>
  <si>
    <t>Pts Part</t>
  </si>
  <si>
    <t>Berlin</t>
  </si>
  <si>
    <t>MY Elo</t>
  </si>
  <si>
    <t>MASLIAH L.</t>
  </si>
  <si>
    <t>JOUET S.</t>
  </si>
  <si>
    <t>DUGAUGUEZ E.</t>
  </si>
  <si>
    <t>BAILLOT P.</t>
  </si>
  <si>
    <t>DELACOURT F.</t>
  </si>
  <si>
    <t>CANTO JL</t>
  </si>
  <si>
    <t>BILLAULT P.</t>
  </si>
  <si>
    <t>PIERRARD J.</t>
  </si>
  <si>
    <t>GUILLOT A.</t>
  </si>
  <si>
    <t>GOMET S.</t>
  </si>
  <si>
    <t>LEURELE F.</t>
  </si>
  <si>
    <t>KOWALCZYK P.</t>
  </si>
  <si>
    <t>CURTETTO J.</t>
  </si>
  <si>
    <t>FERRAND C.</t>
  </si>
  <si>
    <t>LES CLAYES SOUS BOIS</t>
  </si>
  <si>
    <t>PEROSEVIC V.</t>
  </si>
  <si>
    <t>DELRIEU M.</t>
  </si>
  <si>
    <t>GALLET JM</t>
  </si>
  <si>
    <t>LE FEVRE A.</t>
  </si>
  <si>
    <t>ETIENNEY M.</t>
  </si>
  <si>
    <t>THELY L.</t>
  </si>
  <si>
    <t>LE DORTZ A.</t>
  </si>
  <si>
    <t>BOGRATCHEW A.</t>
  </si>
  <si>
    <t>TOUZEAU G.</t>
  </si>
  <si>
    <t>ROFFE B.</t>
  </si>
  <si>
    <t>LE S.</t>
  </si>
  <si>
    <t>COMES D.</t>
  </si>
  <si>
    <t>LEVAVASSEUR P.</t>
  </si>
  <si>
    <t>LAO L.</t>
  </si>
  <si>
    <t>DUPONT J.</t>
  </si>
  <si>
    <t>GARCIA JM</t>
  </si>
  <si>
    <t>MAURICE O.</t>
  </si>
  <si>
    <t>SUCCAR M.</t>
  </si>
  <si>
    <t>LES PLUS</t>
  </si>
  <si>
    <t>LES MOINS</t>
  </si>
  <si>
    <t>MATCHES GAGNES</t>
  </si>
  <si>
    <t>POINTS DE MATCHES</t>
  </si>
  <si>
    <t>MATCHES NULS</t>
  </si>
  <si>
    <t>MATCHES PERDUS</t>
  </si>
  <si>
    <t>DIFFERENCE</t>
  </si>
  <si>
    <t>POINTS DE PARTIES</t>
  </si>
  <si>
    <t>BERLIN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</si>
  <si>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</si>
  <si>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</si>
  <si>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</si>
  <si>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</si>
  <si>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</si>
  <si>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</si>
  <si>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</si>
  <si>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</si>
  <si>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YALLAOUI J.</t>
  </si>
  <si>
    <t>BARRETEAU C.</t>
  </si>
  <si>
    <t>DONKOV S.</t>
  </si>
  <si>
    <t>RUBCKE H.</t>
  </si>
  <si>
    <t>ROUSSEL E.</t>
  </si>
  <si>
    <t>COBOS E.</t>
  </si>
  <si>
    <t>FREITAS JP</t>
  </si>
  <si>
    <t>SCHAMELHOUT E.</t>
  </si>
  <si>
    <t>ARGAUD JP</t>
  </si>
  <si>
    <t>BROCHARD D.</t>
  </si>
  <si>
    <t>DEMAGNEE A.</t>
  </si>
  <si>
    <t>DUQUENNE E.</t>
  </si>
  <si>
    <t>SCOZZESI F.</t>
  </si>
  <si>
    <t>MARCANTONI H.</t>
  </si>
  <si>
    <t>SERRANO T.</t>
  </si>
  <si>
    <t>SAULNIER J.</t>
  </si>
  <si>
    <t>FOU DU ROI</t>
  </si>
  <si>
    <t>ROSNY SOUS BOIS II</t>
  </si>
  <si>
    <t>1000-1099</t>
  </si>
  <si>
    <t>1100-1199</t>
  </si>
  <si>
    <t>1200-1299</t>
  </si>
  <si>
    <t>1300-1399</t>
  </si>
  <si>
    <t>1400-1499</t>
  </si>
  <si>
    <t>1500-1599</t>
  </si>
  <si>
    <t>1600-1699</t>
  </si>
  <si>
    <t>1700-1799</t>
  </si>
  <si>
    <t>1800-1899</t>
  </si>
  <si>
    <t>1900-1999</t>
  </si>
  <si>
    <t>2000-2099</t>
  </si>
  <si>
    <t>2100-2199</t>
  </si>
  <si>
    <t>ISSY LES MOULINEAUX IV</t>
  </si>
  <si>
    <t>FARGEON Y.</t>
  </si>
  <si>
    <t>DEBEHAIGNE B.</t>
  </si>
  <si>
    <t>RUIN G.</t>
  </si>
  <si>
    <t>OBERLIN C.</t>
  </si>
  <si>
    <t>CHESS XV II</t>
  </si>
  <si>
    <t>BLACHON P.</t>
  </si>
  <si>
    <t>PHANEKHAM C.</t>
  </si>
  <si>
    <t>DRAVEIL</t>
  </si>
  <si>
    <t>2200-2299</t>
  </si>
  <si>
    <t>BOUKILI A.</t>
  </si>
  <si>
    <t>GALAN F.</t>
  </si>
  <si>
    <t>DESIRE P.</t>
  </si>
  <si>
    <t>HADDAD M.</t>
  </si>
  <si>
    <t>MALARA F.</t>
  </si>
  <si>
    <t>COURREGES M.</t>
  </si>
  <si>
    <t>NEDJAR M.</t>
  </si>
  <si>
    <t>BOSEL G.</t>
  </si>
  <si>
    <t>MATERRE B.</t>
  </si>
  <si>
    <t>JAOUEN G.</t>
  </si>
  <si>
    <t>FOUSSE H.</t>
  </si>
  <si>
    <t>PILLITERI C.</t>
  </si>
  <si>
    <t>STANDAERT S.</t>
  </si>
  <si>
    <t>VLAHOVIC D.</t>
  </si>
  <si>
    <t>DAMMARTIN EN GOELE</t>
  </si>
  <si>
    <t>BLANCHARD G.</t>
  </si>
  <si>
    <t>MALOUMIAN H.</t>
  </si>
  <si>
    <t>BAFFIER JL</t>
  </si>
  <si>
    <t>BERTRAND T.</t>
  </si>
  <si>
    <t>FAYOLLE G.</t>
  </si>
  <si>
    <t>VALLEPIN C.</t>
  </si>
  <si>
    <t>SZWEDKOWSKI S.</t>
  </si>
  <si>
    <t>BILQUEZ R.</t>
  </si>
  <si>
    <t>LEMAIRE G.</t>
  </si>
  <si>
    <t>ENGEL G.</t>
  </si>
  <si>
    <t>WADDINGTON M.</t>
  </si>
  <si>
    <t>FERNANDEZ FL</t>
  </si>
  <si>
    <t>CERGY PONTOISE II</t>
  </si>
  <si>
    <t>MASERA M.</t>
  </si>
  <si>
    <t>GRIGORIOU S.</t>
  </si>
  <si>
    <t>GUISSOUMA Y.</t>
  </si>
  <si>
    <t>ROIGNOT P.</t>
  </si>
  <si>
    <t>DE BOTTON J.</t>
  </si>
  <si>
    <t>RABIER J.</t>
  </si>
  <si>
    <t>BONNEAU A.</t>
  </si>
  <si>
    <t>BAUDRY A.</t>
  </si>
  <si>
    <t>PUTEAUX</t>
  </si>
  <si>
    <t>MONTIGNY LE BRETONNEUX II</t>
  </si>
  <si>
    <t>2300-2399</t>
  </si>
  <si>
    <t>MONTIGNY LE BRETONNEUX I</t>
  </si>
  <si>
    <t>JEEN II</t>
  </si>
  <si>
    <t>LEMOINE T.</t>
  </si>
  <si>
    <t>BREEDVELD R.</t>
  </si>
  <si>
    <t>BLONDEL D.</t>
  </si>
  <si>
    <t>MOUSSAOUI F.</t>
  </si>
  <si>
    <t>AMARGER V.</t>
  </si>
  <si>
    <t>DRIGUES JP</t>
  </si>
  <si>
    <t>SICARD S.</t>
  </si>
  <si>
    <t>TILQUIN JP</t>
  </si>
  <si>
    <t>COUCOUREUX M.</t>
  </si>
  <si>
    <t>TEMPESTINI M.</t>
  </si>
  <si>
    <t>LE COZ P.</t>
  </si>
  <si>
    <t>BIGUET JC</t>
  </si>
  <si>
    <t>COCHARD S.</t>
  </si>
  <si>
    <t>ACCOURI P.</t>
  </si>
  <si>
    <t>COLSON A.</t>
  </si>
  <si>
    <t>JACQUEMIN W.</t>
  </si>
  <si>
    <t>TROST M.</t>
  </si>
  <si>
    <t>AMABLE R.</t>
  </si>
  <si>
    <t>IGNJATOVIC M.</t>
  </si>
  <si>
    <t>VERSTRAETEN JC</t>
  </si>
  <si>
    <t>JOFFART D.</t>
  </si>
  <si>
    <t>BILLOIRE C.</t>
  </si>
  <si>
    <t>CORDE P.</t>
  </si>
  <si>
    <t>SIBUT-PINOTE A.</t>
  </si>
  <si>
    <t>LE JOSSEC P.</t>
  </si>
  <si>
    <t>NGUYEN MA</t>
  </si>
  <si>
    <t>COQUELIN P.</t>
  </si>
  <si>
    <t>SIMON B.</t>
  </si>
  <si>
    <t>BAUMHAUER C.</t>
  </si>
  <si>
    <t>LAPIERRE X.</t>
  </si>
  <si>
    <t>XAVIER B.</t>
  </si>
  <si>
    <t>LECLERC L.</t>
  </si>
  <si>
    <t>ANGELI D.</t>
  </si>
  <si>
    <t>HUIN E.</t>
  </si>
  <si>
    <t>JACOB G.</t>
  </si>
  <si>
    <t>MARCHANDISE F.</t>
  </si>
  <si>
    <t>DICKO H.</t>
  </si>
  <si>
    <t>CASALAN F.</t>
  </si>
  <si>
    <t>TETCHI F.</t>
  </si>
  <si>
    <t>DESCHARD R.</t>
  </si>
  <si>
    <t>BONNET C.</t>
  </si>
  <si>
    <t>FONTAINE LE PORT</t>
  </si>
  <si>
    <t>PRIOUR FX</t>
  </si>
  <si>
    <t>PLAISANT M.</t>
  </si>
  <si>
    <t>FLEURY G.</t>
  </si>
  <si>
    <t>HERBELOT M.</t>
  </si>
  <si>
    <t>BENEVENTI D.</t>
  </si>
  <si>
    <t>RICROQUE JP</t>
  </si>
  <si>
    <t>SARAZIN X.</t>
  </si>
  <si>
    <t>WLODARCZYK C.</t>
  </si>
  <si>
    <t>PIERLOT M.</t>
  </si>
  <si>
    <t>GREVET E.</t>
  </si>
  <si>
    <t>LINALE A.</t>
  </si>
  <si>
    <t>ENGHIEN LES BAINS II</t>
  </si>
  <si>
    <t>FOSSE C.</t>
  </si>
  <si>
    <t>BELLAICHE L.</t>
  </si>
  <si>
    <t>BOUTHORS L.</t>
  </si>
  <si>
    <t>LATRON A.</t>
  </si>
  <si>
    <t>CORBINIEN L.</t>
  </si>
  <si>
    <t>GEOFFROY S.</t>
  </si>
  <si>
    <t>PRAT E.</t>
  </si>
  <si>
    <t>PIFFAUT PY</t>
  </si>
  <si>
    <t>BOUCHE P.</t>
  </si>
  <si>
    <t>LEMAITRE JL</t>
  </si>
  <si>
    <t>RAJEWSKI A.</t>
  </si>
  <si>
    <t>JEGO E.</t>
  </si>
  <si>
    <t>MANTES II</t>
  </si>
  <si>
    <t>CHEMIN JP</t>
  </si>
  <si>
    <t>TRKULJA N.</t>
  </si>
  <si>
    <t>CATALA G.</t>
  </si>
  <si>
    <t>HIETALA P.</t>
  </si>
  <si>
    <t>DUHAY F.</t>
  </si>
  <si>
    <t>MARTENET JB</t>
  </si>
  <si>
    <t>FORISSIER N.</t>
  </si>
  <si>
    <t>GREGOIRE J.</t>
  </si>
  <si>
    <t>TRUONG T.</t>
  </si>
  <si>
    <t>PAPIN P.</t>
  </si>
  <si>
    <t>MOIMEAUX D.</t>
  </si>
  <si>
    <t>IMBERT C.</t>
  </si>
  <si>
    <t>TIRACHE P.</t>
  </si>
  <si>
    <t>ROETHEL M.</t>
  </si>
  <si>
    <t>PAIR M.</t>
  </si>
  <si>
    <t>RESPAUT D.</t>
  </si>
  <si>
    <t>GAILLARD G.</t>
  </si>
  <si>
    <t>DE SALLIER F.</t>
  </si>
  <si>
    <t>CHOCHOY P.</t>
  </si>
  <si>
    <t>FONDAIN G.</t>
  </si>
  <si>
    <t>LOUVET C.</t>
  </si>
  <si>
    <t>DAVID JL</t>
  </si>
  <si>
    <t>MALDI R.</t>
  </si>
  <si>
    <t>CHAMP G.</t>
  </si>
  <si>
    <t>INSUASTY L.</t>
  </si>
  <si>
    <t>HENNEKEIN H.</t>
  </si>
  <si>
    <t>LEFEVRE C.</t>
  </si>
  <si>
    <t>DELUCHEY JP</t>
  </si>
  <si>
    <t>REDJEM M.</t>
  </si>
  <si>
    <t>OGNJENOVIC S.</t>
  </si>
  <si>
    <t>LE SCRAIGNE E.</t>
  </si>
  <si>
    <t>TRAN P.</t>
  </si>
  <si>
    <t>BLANCHARD P.</t>
  </si>
  <si>
    <t>ADAM S.</t>
  </si>
  <si>
    <t>LARCHEVEQUE F.</t>
  </si>
  <si>
    <t>DAMASIEWICZ E.</t>
  </si>
  <si>
    <t>PANTIC D.</t>
  </si>
  <si>
    <t>BENSAID A.</t>
  </si>
  <si>
    <t>CABEL-SIMON R.</t>
  </si>
  <si>
    <t>D'AVOUT D'AVERSTAEDT G.</t>
  </si>
  <si>
    <t>L'HUILLIER JM</t>
  </si>
  <si>
    <t>RUFF C.</t>
  </si>
  <si>
    <t>DEBANNE T.</t>
  </si>
  <si>
    <t>GILLOT JY</t>
  </si>
  <si>
    <t>GUYOT-JEANNIN R.</t>
  </si>
  <si>
    <t>NARDOL F.</t>
  </si>
  <si>
    <t>LEBEUGLE A.</t>
  </si>
  <si>
    <t>ANSELMO R.</t>
  </si>
  <si>
    <t>BONNAFY S.</t>
  </si>
  <si>
    <t>SAVIGNY LE TEMPLE</t>
  </si>
  <si>
    <t>CITE UNIVERSITAIRE</t>
  </si>
  <si>
    <t>APSAP IV</t>
  </si>
  <si>
    <t>TREMBLAY EN FRANCE I</t>
  </si>
  <si>
    <t>CANAL SAINT MARTIN</t>
  </si>
  <si>
    <t>SAINT OUEN</t>
  </si>
  <si>
    <t>GIF SUR YVETTE II</t>
  </si>
  <si>
    <t>SEVRES</t>
  </si>
  <si>
    <t>VILLEPINTE</t>
  </si>
  <si>
    <t>VINCENNES II</t>
  </si>
  <si>
    <t>BOURG LA REINE</t>
  </si>
  <si>
    <t>PETROSSIAN</t>
  </si>
  <si>
    <t>FONTENAY LE FLEURY</t>
  </si>
  <si>
    <t>APSAP II</t>
  </si>
  <si>
    <t>CERGY PONTOISE III</t>
  </si>
  <si>
    <t>ARCUEIL I</t>
  </si>
  <si>
    <t>2002-2003</t>
  </si>
  <si>
    <t>CERGY FRANCO-YOUGOSLAVE I</t>
  </si>
  <si>
    <t>LIMETZ VILLEZ</t>
  </si>
  <si>
    <t>BRIGELHUBER E.</t>
  </si>
  <si>
    <t>BARCHILON JC</t>
  </si>
  <si>
    <t>CARRASCO P.</t>
  </si>
  <si>
    <t>JOUY G.</t>
  </si>
  <si>
    <t>BAUDOIN P.</t>
  </si>
  <si>
    <t>SELVI L.</t>
  </si>
  <si>
    <t>SAHRAOUI S.</t>
  </si>
  <si>
    <t>LE GOANVIC O.</t>
  </si>
  <si>
    <t>ANDRES F.</t>
  </si>
  <si>
    <t>NEGRAO A.</t>
  </si>
  <si>
    <t>DERIMAY B.</t>
  </si>
  <si>
    <t>MACE S.</t>
  </si>
  <si>
    <t>IMOKRANE JF</t>
  </si>
  <si>
    <t>LORRAIN O.</t>
  </si>
  <si>
    <t>LAURENT O.</t>
  </si>
  <si>
    <t>DORNBUSCH P.</t>
  </si>
  <si>
    <t>GIRAUD-BIT P.</t>
  </si>
  <si>
    <t>BOISSEAUX J.</t>
  </si>
  <si>
    <t>CHARMEAUX P.</t>
  </si>
  <si>
    <t>BICHON X.</t>
  </si>
  <si>
    <t>MARCELIN J.</t>
  </si>
  <si>
    <t>DIMART D.</t>
  </si>
  <si>
    <t>BERNARD P.</t>
  </si>
  <si>
    <t>VIDAL OP</t>
  </si>
  <si>
    <t>NOACH L.</t>
  </si>
  <si>
    <t>MARTINEZ V.</t>
  </si>
  <si>
    <t>CHITRIT N.</t>
  </si>
  <si>
    <t>JEAN-THEODORE S.</t>
  </si>
  <si>
    <t>FILLON D.</t>
  </si>
  <si>
    <t>ROMANTCHOUK J.</t>
  </si>
  <si>
    <t>AYRAL V.</t>
  </si>
  <si>
    <t>LAVERGNE HJ</t>
  </si>
  <si>
    <t>LE GALL E.</t>
  </si>
  <si>
    <t>BELARDELLO MJ</t>
  </si>
  <si>
    <t>METIVIER R.</t>
  </si>
  <si>
    <t>ROLLIER E.</t>
  </si>
  <si>
    <t>HOUSSEAU C.</t>
  </si>
  <si>
    <t>LOCATELLI V.</t>
  </si>
  <si>
    <t>PIGOIS M.</t>
  </si>
  <si>
    <t>BOUAZIZ B.</t>
  </si>
  <si>
    <t>STOLOVITCH C.</t>
  </si>
  <si>
    <t>PEY T.</t>
  </si>
  <si>
    <t>DUBOIS L.</t>
  </si>
  <si>
    <t>SAINTE-MARIE L.</t>
  </si>
  <si>
    <t>BORTOT O.</t>
  </si>
  <si>
    <t>ZILLIOX R.</t>
  </si>
  <si>
    <t>BAUDOIN W.</t>
  </si>
  <si>
    <t>AUSTRUY D.</t>
  </si>
  <si>
    <t>RAJAONAH HA</t>
  </si>
  <si>
    <t>SUDRE C.</t>
  </si>
  <si>
    <t>EL KASABY A.</t>
  </si>
  <si>
    <t>ACQUART A.</t>
  </si>
  <si>
    <t>ACQUART L.</t>
  </si>
  <si>
    <t>THELLIER F.</t>
  </si>
  <si>
    <t>LEBHERTZ C.</t>
  </si>
  <si>
    <t>CHADUFAU G.</t>
  </si>
  <si>
    <t>TOBELEM E.</t>
  </si>
  <si>
    <t>FERRIERES S.</t>
  </si>
  <si>
    <t>SOULET S.</t>
  </si>
  <si>
    <t>BETTIOUI N.</t>
  </si>
  <si>
    <t>CHARDIN T.</t>
  </si>
  <si>
    <t>RUMEAU JM</t>
  </si>
  <si>
    <t>GAFTARNIK O.</t>
  </si>
  <si>
    <t>DANDIN O.</t>
  </si>
  <si>
    <t>COLE S.</t>
  </si>
  <si>
    <t>COTTIN C.</t>
  </si>
  <si>
    <t>DAUBERT C.</t>
  </si>
  <si>
    <t>GERMINET JP</t>
  </si>
  <si>
    <t>BOURCIER L.</t>
  </si>
  <si>
    <t>MAC HUGH D.</t>
  </si>
  <si>
    <t>DELBARRE M.</t>
  </si>
  <si>
    <t>STENEL Y.</t>
  </si>
  <si>
    <t>BRYON D.</t>
  </si>
  <si>
    <t>PIETRASANTA JD</t>
  </si>
  <si>
    <t>BAUDET JM</t>
  </si>
  <si>
    <t>JACTEL N.</t>
  </si>
  <si>
    <t>PASTORE E.</t>
  </si>
  <si>
    <t>FLECK J.</t>
  </si>
  <si>
    <t>BEAUFILS P.</t>
  </si>
  <si>
    <t>IMPEROR M.</t>
  </si>
  <si>
    <t>BAUDOT MF</t>
  </si>
  <si>
    <t>BESANCON M.</t>
  </si>
  <si>
    <t>DANZANVILLIERS S.</t>
  </si>
  <si>
    <t>BOULADE O.</t>
  </si>
  <si>
    <t>FERREIRA C.</t>
  </si>
  <si>
    <t>MAISONS LAFFITTE</t>
  </si>
  <si>
    <t>JEAN R.</t>
  </si>
  <si>
    <t>OLLIVIER G.</t>
  </si>
  <si>
    <t>BONNIN B.</t>
  </si>
  <si>
    <t>DECK Y.</t>
  </si>
  <si>
    <t>DJORDJEVIC V.</t>
  </si>
  <si>
    <t>PROBERT L.</t>
  </si>
  <si>
    <t>GISLARD G.</t>
  </si>
  <si>
    <t>SEME C.</t>
  </si>
  <si>
    <t>BOUVEROT O.</t>
  </si>
  <si>
    <t>DEVULDER O.</t>
  </si>
  <si>
    <t>HEIMANN U.</t>
  </si>
  <si>
    <t>CUREAU M.</t>
  </si>
  <si>
    <t>CHARTIER A.</t>
  </si>
  <si>
    <t>GUERON D.</t>
  </si>
  <si>
    <t>EVRARD JM</t>
  </si>
  <si>
    <t>TAPERO E.</t>
  </si>
  <si>
    <t>ABRLIC D.</t>
  </si>
  <si>
    <t>REBOURS S.</t>
  </si>
  <si>
    <t>ROUX P.</t>
  </si>
  <si>
    <t>VELIZY</t>
  </si>
  <si>
    <t>PANTELIC D.</t>
  </si>
  <si>
    <t>PERUCHENA G.</t>
  </si>
  <si>
    <t>DUBOS JL</t>
  </si>
  <si>
    <t>FONTAYNE P.</t>
  </si>
  <si>
    <t>RUFI P.</t>
  </si>
  <si>
    <t>LECLERC-DEBUSSY P.</t>
  </si>
  <si>
    <t>LE FLOUR P.</t>
  </si>
  <si>
    <t>GUILLARD J.</t>
  </si>
  <si>
    <t>STOJANOVIC A.</t>
  </si>
  <si>
    <t>CHARTIER L.</t>
  </si>
  <si>
    <t>MARNE LA VALLEE</t>
  </si>
  <si>
    <t>LARUE P.</t>
  </si>
  <si>
    <t>YU B.</t>
  </si>
  <si>
    <t>CHANTELOT G.</t>
  </si>
  <si>
    <t>VIALATTE JC</t>
  </si>
  <si>
    <t>VELTEN JC</t>
  </si>
  <si>
    <t>GARRIDO H.</t>
  </si>
  <si>
    <t>YU F.</t>
  </si>
  <si>
    <t>HOUBLON A.</t>
  </si>
  <si>
    <t>MEAUX BEAUVAL</t>
  </si>
  <si>
    <t>BOURHALEB M.</t>
  </si>
  <si>
    <t>PINARD A.</t>
  </si>
  <si>
    <t>DOJIC M.</t>
  </si>
  <si>
    <t>VAAST JP</t>
  </si>
  <si>
    <t>VAAST J.</t>
  </si>
  <si>
    <t>BENAHMED S.</t>
  </si>
  <si>
    <t>GOUTTE JC</t>
  </si>
  <si>
    <t>BENAHMED F.</t>
  </si>
  <si>
    <t>VALLET M.</t>
  </si>
  <si>
    <t>VERNADET J.</t>
  </si>
  <si>
    <t>DERONNE M.</t>
  </si>
  <si>
    <t>SAN MARTIN G.</t>
  </si>
  <si>
    <t>KHEMAR K.</t>
  </si>
  <si>
    <t>DANIEL M.</t>
  </si>
  <si>
    <t>ROBIN G.</t>
  </si>
  <si>
    <t>ACHOUR F.</t>
  </si>
  <si>
    <t>CARRAT R.</t>
  </si>
  <si>
    <t>BELLAICHE G.</t>
  </si>
  <si>
    <t>EK S.</t>
  </si>
  <si>
    <t>BAZIN S.</t>
  </si>
  <si>
    <t>BOUTBOUL S.</t>
  </si>
  <si>
    <t>BOUDIGNON S.</t>
  </si>
  <si>
    <t>SOULAS G.</t>
  </si>
  <si>
    <t>LECLERC A.</t>
  </si>
  <si>
    <t>PLANCHAT C.</t>
  </si>
  <si>
    <t>COTTON P.</t>
  </si>
  <si>
    <t>PERNET R.</t>
  </si>
  <si>
    <t>OLIVA A.</t>
  </si>
  <si>
    <t>IMBERT G.</t>
  </si>
  <si>
    <t>STEBE A.</t>
  </si>
  <si>
    <t>MICHEL G.</t>
  </si>
  <si>
    <t>HAUSEUX P.</t>
  </si>
  <si>
    <t>NICOL J.</t>
  </si>
  <si>
    <t>BARDY V.</t>
  </si>
  <si>
    <t>ASENSIO F.</t>
  </si>
  <si>
    <t>DEVEZEAUX M.</t>
  </si>
  <si>
    <t>DIELENSCHNEIDER P.</t>
  </si>
  <si>
    <t>JEAN N.</t>
  </si>
  <si>
    <t>COSTA PM</t>
  </si>
  <si>
    <t>EVRY GRAND ROQUE V</t>
  </si>
  <si>
    <t>FORGET C.</t>
  </si>
  <si>
    <t>SIBUT-PINOTE R.</t>
  </si>
  <si>
    <t>HOUILLON B.</t>
  </si>
  <si>
    <t>GAUDIN S.</t>
  </si>
  <si>
    <t>CRETOIS A.</t>
  </si>
  <si>
    <t>BACCHIEGA D.</t>
  </si>
  <si>
    <t>CROMMER E.</t>
  </si>
  <si>
    <t>SELAM H.</t>
  </si>
  <si>
    <t>FONTAINEBLEAU AVON</t>
  </si>
  <si>
    <t>WUHRMANN D.</t>
  </si>
  <si>
    <t>LE PERREUX SUR MARNE</t>
  </si>
  <si>
    <t>RANT L.</t>
  </si>
  <si>
    <t>LEGRAS V.</t>
  </si>
  <si>
    <t>DEFRANCE L.</t>
  </si>
  <si>
    <t>FOZZANI E.</t>
  </si>
  <si>
    <t>METIOUI M.</t>
  </si>
  <si>
    <t>BAIRAMIAN P.</t>
  </si>
  <si>
    <t>DEVISSE F.</t>
  </si>
  <si>
    <t>SARDARIAN S.</t>
  </si>
  <si>
    <t>ROHMER A.</t>
  </si>
  <si>
    <t>FIRENK A.</t>
  </si>
  <si>
    <t>HINAULT G.</t>
  </si>
  <si>
    <t>CHIRON A.</t>
  </si>
  <si>
    <t>GALMARMOUX P.</t>
  </si>
  <si>
    <t>RAKOTONOELY B.</t>
  </si>
  <si>
    <t>DAUPHIN T.</t>
  </si>
  <si>
    <t>GROLLEAU F.</t>
  </si>
  <si>
    <t>PLUMELLE H.</t>
  </si>
  <si>
    <t>FEUGUEUR A.</t>
  </si>
  <si>
    <t>FAVREAU C.</t>
  </si>
  <si>
    <t>SCHOULIKA S.</t>
  </si>
  <si>
    <t>YUEN WO</t>
  </si>
  <si>
    <t>HONG TUAN HA E.</t>
  </si>
  <si>
    <t>MAXIME P.</t>
  </si>
  <si>
    <t>LARRAMENDY P.</t>
  </si>
  <si>
    <t>APPAVOU C.</t>
  </si>
  <si>
    <t>DIAZ JF</t>
  </si>
  <si>
    <t>DOUAT J.</t>
  </si>
  <si>
    <t>BARREIRA JL</t>
  </si>
  <si>
    <t>GAUTHIER A.</t>
  </si>
  <si>
    <t>MAURON R.</t>
  </si>
  <si>
    <t>FERRIERE P.</t>
  </si>
  <si>
    <t>DESCARPENTRIES R.</t>
  </si>
  <si>
    <t>SIN RONIA C.</t>
  </si>
  <si>
    <t>CORIDON J.</t>
  </si>
  <si>
    <t>YEZEGUELIAN F.</t>
  </si>
  <si>
    <t>QUENEHEN M.</t>
  </si>
  <si>
    <t>HIRSCHMANN G.</t>
  </si>
  <si>
    <t>RAVEL C.</t>
  </si>
  <si>
    <t>GERONIMO R.</t>
  </si>
  <si>
    <t>BOHIN J.</t>
  </si>
  <si>
    <t>GADANECZ A.</t>
  </si>
  <si>
    <t>OLIVIER J.</t>
  </si>
  <si>
    <t>PASCOET L.</t>
  </si>
  <si>
    <t>MATHIEU J.</t>
  </si>
  <si>
    <t>DE MERSSEMAN E.</t>
  </si>
  <si>
    <t>CRICK S.</t>
  </si>
  <si>
    <t>BOUDOU O.</t>
  </si>
  <si>
    <t>KVASHYNA T.</t>
  </si>
  <si>
    <t>BALAZS L.</t>
  </si>
  <si>
    <t>PEALAPRAT C.</t>
  </si>
  <si>
    <t>DJEMIL K.</t>
  </si>
  <si>
    <t>PIERAGNOLI B.</t>
  </si>
  <si>
    <t>BARON M.</t>
  </si>
  <si>
    <t>LEDOUX A.</t>
  </si>
  <si>
    <t>CHAIGNEAU O.</t>
  </si>
  <si>
    <t>NICOLAS C.</t>
  </si>
  <si>
    <t>LE BOURDONNEC B.</t>
  </si>
  <si>
    <t>MORICEAU P.</t>
  </si>
  <si>
    <t>BECUE H.</t>
  </si>
  <si>
    <t>BONNAL L.</t>
  </si>
  <si>
    <t>DROUOT F.</t>
  </si>
  <si>
    <t>LE RAY O.</t>
  </si>
  <si>
    <t>DAVID F.</t>
  </si>
  <si>
    <t>DUVAL S.</t>
  </si>
  <si>
    <t>BUONO F.</t>
  </si>
  <si>
    <t>DUVAL D.</t>
  </si>
  <si>
    <t>BONNUIT S.</t>
  </si>
  <si>
    <t>GRANDJEAN A.</t>
  </si>
  <si>
    <t>AZADHARF F.</t>
  </si>
  <si>
    <t>CIERNIAK P.</t>
  </si>
  <si>
    <t>SEPCHAT C.</t>
  </si>
  <si>
    <t>SOTRON W.</t>
  </si>
  <si>
    <t>ROUX O.</t>
  </si>
  <si>
    <t>ETROG J.</t>
  </si>
  <si>
    <t>MAIGNE G.</t>
  </si>
  <si>
    <t>JOIGNEAU S.</t>
  </si>
  <si>
    <t>ROUX JL</t>
  </si>
  <si>
    <t>MAJCHERCZYK B.</t>
  </si>
  <si>
    <t>MABIRE P.</t>
  </si>
  <si>
    <t>MIRCESCU O.</t>
  </si>
  <si>
    <t>COUCHE JF</t>
  </si>
  <si>
    <t>TRAN-BIN-NHUT R.</t>
  </si>
  <si>
    <t>ZELLER O.</t>
  </si>
  <si>
    <t>GAY E.</t>
  </si>
  <si>
    <t>DAUBAS C.</t>
  </si>
  <si>
    <t>CHERON S.</t>
  </si>
  <si>
    <t>CARBONNET C.</t>
  </si>
  <si>
    <t>DE SABOULIN M.</t>
  </si>
  <si>
    <t>FRERE B.</t>
  </si>
  <si>
    <t>BARDIN C.</t>
  </si>
  <si>
    <t>JALLAGEAS JP</t>
  </si>
  <si>
    <t>GRABOWSKI K.</t>
  </si>
  <si>
    <t>GONNEAU P.</t>
  </si>
  <si>
    <t>PAYEN G.</t>
  </si>
  <si>
    <t>ORTOLLAND JP</t>
  </si>
  <si>
    <t>ROTMAN N.</t>
  </si>
  <si>
    <t>IORDANOV N.</t>
  </si>
  <si>
    <t>JOUHAUD PA</t>
  </si>
  <si>
    <t>ROMAN D.</t>
  </si>
  <si>
    <t>SCHLIENGER JP</t>
  </si>
  <si>
    <t>GUERIN JM</t>
  </si>
  <si>
    <t>CHUZEVILLE T.</t>
  </si>
  <si>
    <t>OYENS C.</t>
  </si>
  <si>
    <t>AOUIZERATE R.</t>
  </si>
  <si>
    <t>LAFARGE JM</t>
  </si>
  <si>
    <t>BLANCHARD JC</t>
  </si>
  <si>
    <t>HIRT J.</t>
  </si>
  <si>
    <t>GARREC E.</t>
  </si>
  <si>
    <t>BAYOUDH H.</t>
  </si>
  <si>
    <t>THIRE F.</t>
  </si>
  <si>
    <t>COLSON D.</t>
  </si>
  <si>
    <t>CARAYANNIS C.</t>
  </si>
  <si>
    <t>RICOUL C.</t>
  </si>
  <si>
    <t>ANTIPAS A.</t>
  </si>
  <si>
    <t>NARBONI S.</t>
  </si>
  <si>
    <t>NABET M.</t>
  </si>
  <si>
    <t>FELDIS PY</t>
  </si>
  <si>
    <t>BARU O.</t>
  </si>
  <si>
    <t>COURTHIAL B.</t>
  </si>
  <si>
    <t>ROUSSELOT C.</t>
  </si>
  <si>
    <t>VIRY CHATILLON</t>
  </si>
  <si>
    <t>DEVAUD M.</t>
  </si>
  <si>
    <t>BELVOIX M.</t>
  </si>
  <si>
    <t>TOURET A.</t>
  </si>
  <si>
    <t>PETELCZYC A.</t>
  </si>
  <si>
    <t>GERMOND T.</t>
  </si>
  <si>
    <t>IWANCZUK JC</t>
  </si>
  <si>
    <t>SURUGUE P.</t>
  </si>
  <si>
    <t>DESEINE P.</t>
  </si>
  <si>
    <t>KLEIN P.</t>
  </si>
  <si>
    <t>PETRASCU R,</t>
  </si>
  <si>
    <t>LOPEZ DE CASTRO J.</t>
  </si>
  <si>
    <t>BENUSILHO L.</t>
  </si>
  <si>
    <t>MICEVSKI K.</t>
  </si>
  <si>
    <t>BEX E.</t>
  </si>
  <si>
    <t>CASTILLE G.</t>
  </si>
  <si>
    <t>OUPINDRIN N.</t>
  </si>
  <si>
    <t>BEGUIN D.</t>
  </si>
  <si>
    <t>TON THAT S.</t>
  </si>
  <si>
    <t>DARVIER S.</t>
  </si>
  <si>
    <t>TROTZIER T.</t>
  </si>
  <si>
    <t>CONSTANT F.</t>
  </si>
  <si>
    <t>DESSIRIER E.</t>
  </si>
  <si>
    <t>MULLER R.</t>
  </si>
  <si>
    <t>HIDALGO-VALDES O.</t>
  </si>
  <si>
    <t>GASQ V.</t>
  </si>
  <si>
    <t>MKHITARIAN A.</t>
  </si>
  <si>
    <t>DEMUNCK C.</t>
  </si>
  <si>
    <t>RALAISON A.</t>
  </si>
  <si>
    <t>VALENET O.</t>
  </si>
  <si>
    <t>KIEFFER JC</t>
  </si>
  <si>
    <t>CELERIER E.</t>
  </si>
  <si>
    <t>DRANCY II</t>
  </si>
  <si>
    <t>POZDNJAKOV E.</t>
  </si>
  <si>
    <t>POZDNJAKOV V.</t>
  </si>
  <si>
    <t>DORP D.</t>
  </si>
  <si>
    <t>ANTIC M.</t>
  </si>
  <si>
    <t>BRAMANTE G.</t>
  </si>
  <si>
    <t>CAPEL F.</t>
  </si>
  <si>
    <t>CAMACHO X.</t>
  </si>
  <si>
    <t>VASSEUR JP</t>
  </si>
  <si>
    <t>HOUDARD O.</t>
  </si>
  <si>
    <t>RIABI T.</t>
  </si>
  <si>
    <t>MARTIN T.</t>
  </si>
  <si>
    <t>LEVEQUE F.</t>
  </si>
  <si>
    <t>GAULUPEAU P.</t>
  </si>
  <si>
    <t>JUPITER F.</t>
  </si>
  <si>
    <t>COSTEA M.</t>
  </si>
  <si>
    <t>ROJAS X.</t>
  </si>
  <si>
    <t>COUDRAY F.</t>
  </si>
  <si>
    <t>FRAUDIN D.</t>
  </si>
  <si>
    <t>PERRIER J.</t>
  </si>
  <si>
    <t>MINICONI JF</t>
  </si>
  <si>
    <t>CRESPEL F.</t>
  </si>
  <si>
    <t>SARLOUTE L.</t>
  </si>
  <si>
    <t>DELHY J.</t>
  </si>
  <si>
    <t>LECALLET A.</t>
  </si>
  <si>
    <t>TORCY</t>
  </si>
  <si>
    <t>BARBOT P.</t>
  </si>
  <si>
    <t>OGER P.</t>
  </si>
  <si>
    <t>DEMAN P.</t>
  </si>
  <si>
    <t>MARATHEE E.</t>
  </si>
  <si>
    <t>BARBOT O.</t>
  </si>
  <si>
    <t>LEGOUHY A.</t>
  </si>
  <si>
    <t>LAROCHE P.</t>
  </si>
  <si>
    <t>SPAGNUOLO A.</t>
  </si>
  <si>
    <t>AIT GACEM R.</t>
  </si>
  <si>
    <t>DELRIEU A.</t>
  </si>
  <si>
    <t>LABORDE P.</t>
  </si>
  <si>
    <t>PETIT D.</t>
  </si>
  <si>
    <t>MOREAU S.</t>
  </si>
  <si>
    <t>QUENNEC H.</t>
  </si>
  <si>
    <t>MERMOUD M.</t>
  </si>
  <si>
    <t>MACHNIK A.</t>
  </si>
  <si>
    <t>LE CHESNAY II</t>
  </si>
  <si>
    <t>DERISBOURG D.</t>
  </si>
  <si>
    <t>BALLESTER A.</t>
  </si>
  <si>
    <t>CASTILLO R.</t>
  </si>
  <si>
    <t>RIAZUELO G.</t>
  </si>
  <si>
    <t>DE LAGONTRIE J.</t>
  </si>
  <si>
    <t>GOUJON A.</t>
  </si>
  <si>
    <t>QUEMENER Y.</t>
  </si>
  <si>
    <t>BERNARD S.</t>
  </si>
  <si>
    <t>FOLACCI M.</t>
  </si>
  <si>
    <t>KRITSIKIS E.</t>
  </si>
  <si>
    <t>AMRAM R.</t>
  </si>
  <si>
    <t>FABER L.</t>
  </si>
  <si>
    <t>MARIN E.</t>
  </si>
  <si>
    <t>PRINCE B.</t>
  </si>
  <si>
    <t>JEANDON V.</t>
  </si>
  <si>
    <t>LEMONNIER L.</t>
  </si>
  <si>
    <t>PERRIER L.</t>
  </si>
  <si>
    <t>KOUZNETZOFF A.</t>
  </si>
  <si>
    <t>RIDDOCH A.</t>
  </si>
  <si>
    <t>LOURS JR</t>
  </si>
  <si>
    <t>LAGAUDE S.</t>
  </si>
  <si>
    <t>MAUBERT N.</t>
  </si>
  <si>
    <t>TOUAICHE A.</t>
  </si>
  <si>
    <t>MIANNAY M.</t>
  </si>
  <si>
    <t>FALGAYRETTES P.</t>
  </si>
  <si>
    <t>BELHOSTE M.</t>
  </si>
  <si>
    <t>BERNIER S.</t>
  </si>
  <si>
    <t>JAKUBOWSKI R.</t>
  </si>
  <si>
    <t>WINCKEL F.</t>
  </si>
  <si>
    <t>LECOMTE S.</t>
  </si>
  <si>
    <t>COURONNE P.</t>
  </si>
  <si>
    <t>RIVIER S.</t>
  </si>
  <si>
    <t>COURADIN B.</t>
  </si>
  <si>
    <t>COURADIN JM</t>
  </si>
  <si>
    <t>FAYON A.</t>
  </si>
  <si>
    <t>LE VESINET III</t>
  </si>
  <si>
    <t>LESCOT P.</t>
  </si>
  <si>
    <t>GRINENWALD P.</t>
  </si>
  <si>
    <t>JANY O.</t>
  </si>
  <si>
    <t>LAFORTUNE G.</t>
  </si>
  <si>
    <t>LIOU P.</t>
  </si>
  <si>
    <t>MILLET A.</t>
  </si>
  <si>
    <t>NEYRET P.</t>
  </si>
  <si>
    <t>LARROUY N.</t>
  </si>
  <si>
    <t>BENSUSSAN JC</t>
  </si>
  <si>
    <t>DANCIN M.</t>
  </si>
  <si>
    <t>JONCKHEERE E.</t>
  </si>
  <si>
    <t>MARTINS B.</t>
  </si>
  <si>
    <t>SOLARI A.</t>
  </si>
  <si>
    <t>SUSTRA G.</t>
  </si>
  <si>
    <t>BECOURT M.</t>
  </si>
  <si>
    <t>JOSLIN J.</t>
  </si>
  <si>
    <t>OUNANIAN A.</t>
  </si>
  <si>
    <t>SAHL C.</t>
  </si>
  <si>
    <t>TORREMOCHA S.</t>
  </si>
  <si>
    <t>BOUDIN JL</t>
  </si>
  <si>
    <t>JURASZ A.</t>
  </si>
  <si>
    <t>WECHSLER M.</t>
  </si>
  <si>
    <t>GRONAN-PIELSTICKER H.</t>
  </si>
  <si>
    <t>GATTULLO E.</t>
  </si>
  <si>
    <t>MAUVARY E.</t>
  </si>
  <si>
    <t>CHARBIT F.</t>
  </si>
  <si>
    <t>ROUSSET N.</t>
  </si>
  <si>
    <t>GUERIN F.</t>
  </si>
  <si>
    <t>FEUGEAS V.</t>
  </si>
  <si>
    <t>DROGOU G.</t>
  </si>
  <si>
    <t>DI MEGLIO JP</t>
  </si>
  <si>
    <t>SALARD A.</t>
  </si>
  <si>
    <t>SALGUES M.</t>
  </si>
  <si>
    <t>STURBOIS T.</t>
  </si>
  <si>
    <t>REBEYROL A.</t>
  </si>
  <si>
    <t>FARRET V.</t>
  </si>
  <si>
    <t>MONCAUBEIG B.</t>
  </si>
  <si>
    <t>DOMINGUEZ A.</t>
  </si>
  <si>
    <t>MORTECRETTE D.</t>
  </si>
  <si>
    <t>HALLIER C.</t>
  </si>
  <si>
    <t>MERY R.</t>
  </si>
  <si>
    <t>COSTA PJ</t>
  </si>
  <si>
    <t>MARSALA C.</t>
  </si>
  <si>
    <t>HEITZ R.</t>
  </si>
  <si>
    <t>CUREAU C.</t>
  </si>
  <si>
    <t>ABDUL S.</t>
  </si>
  <si>
    <t>CALLEA P.</t>
  </si>
  <si>
    <t>LE GLEAU JP</t>
  </si>
  <si>
    <t>DAVID JY</t>
  </si>
  <si>
    <t>LAURENCE C.</t>
  </si>
  <si>
    <t>SOHIER J.</t>
  </si>
  <si>
    <t>LOUTRE X.</t>
  </si>
  <si>
    <t>GRONDIN C.</t>
  </si>
  <si>
    <t>ADELBRECHT S.</t>
  </si>
  <si>
    <t>DELGOVE C.</t>
  </si>
  <si>
    <t>MOLET A.</t>
  </si>
  <si>
    <t>TESAN M.</t>
  </si>
  <si>
    <t>DAIGREMONT B.</t>
  </si>
  <si>
    <t>HOGREL N.</t>
  </si>
  <si>
    <t>DENIS P.</t>
  </si>
  <si>
    <t>VEDRUNES J.</t>
  </si>
  <si>
    <t>DELACOTTE J.</t>
  </si>
  <si>
    <t>ILGART JC</t>
  </si>
  <si>
    <t>JOLI L.</t>
  </si>
  <si>
    <t>ROBLIN E.</t>
  </si>
  <si>
    <t>DELEGLISE D.</t>
  </si>
  <si>
    <t>VINZANI H.</t>
  </si>
  <si>
    <t>POILLEVE C.</t>
  </si>
  <si>
    <t>BRIN JC</t>
  </si>
  <si>
    <t>GODOC P.</t>
  </si>
  <si>
    <t>VAN MULDER E.</t>
  </si>
  <si>
    <t>DESCHAMP JP</t>
  </si>
  <si>
    <t>PEROLLE G.</t>
  </si>
  <si>
    <t>CHABANIS Y.</t>
  </si>
  <si>
    <t>SLAVKOVIC V.</t>
  </si>
  <si>
    <t>CAYUELA P.</t>
  </si>
  <si>
    <t>SPIETTE JM</t>
  </si>
  <si>
    <t>ATTAR R.</t>
  </si>
  <si>
    <t>LALIGA JO</t>
  </si>
  <si>
    <t>BENETTI J.</t>
  </si>
  <si>
    <t>FLEURIMONT T.</t>
  </si>
  <si>
    <t>DROUILLY M.</t>
  </si>
  <si>
    <t>SATONNET P.</t>
  </si>
  <si>
    <t>LANTUEJOUL C.</t>
  </si>
  <si>
    <t>BOSQUET N.</t>
  </si>
  <si>
    <t>BERTHIER H.</t>
  </si>
  <si>
    <t>GUENEAU C.</t>
  </si>
  <si>
    <t>SAHETCHIAN A.</t>
  </si>
  <si>
    <t>MENDONCA B.</t>
  </si>
  <si>
    <t>BAYLE T.</t>
  </si>
  <si>
    <t>GUILLEUX F.</t>
  </si>
  <si>
    <t>BROSSARD V.</t>
  </si>
  <si>
    <t>TRAN VAN D.</t>
  </si>
  <si>
    <t>MAGNARD J.</t>
  </si>
  <si>
    <t>MOUAYAS K.</t>
  </si>
  <si>
    <t>KRIEF F.</t>
  </si>
  <si>
    <t>GAIN S.</t>
  </si>
  <si>
    <t>DURAND S.</t>
  </si>
  <si>
    <t>EMERIT F.</t>
  </si>
  <si>
    <t>PATROUILLEAU M.</t>
  </si>
  <si>
    <t>PIGNONE M.</t>
  </si>
  <si>
    <t>ZAMOUR R.</t>
  </si>
  <si>
    <t>GUERY D.</t>
  </si>
  <si>
    <t>BOURBON B.</t>
  </si>
  <si>
    <t>HOUTEER C.</t>
  </si>
  <si>
    <t>FORTIER M.</t>
  </si>
  <si>
    <t>GUIDOUX F.</t>
  </si>
  <si>
    <t>VINH C.</t>
  </si>
  <si>
    <t>LONDE M.</t>
  </si>
  <si>
    <t>SAINT-DENIS X.</t>
  </si>
  <si>
    <t>SAUNIER JF</t>
  </si>
  <si>
    <t>FEDERICI L.</t>
  </si>
  <si>
    <t>SEBAGH W.</t>
  </si>
  <si>
    <t>ANELLI F.</t>
  </si>
  <si>
    <t>MACINA JM</t>
  </si>
  <si>
    <t>HOUNHOUAYENOU A.</t>
  </si>
  <si>
    <t>DUBLANCHET S.</t>
  </si>
  <si>
    <t>BEZIERS LR</t>
  </si>
  <si>
    <t>BELIC M.</t>
  </si>
  <si>
    <t>BERNABEU X.</t>
  </si>
  <si>
    <t>SIMHON JC</t>
  </si>
  <si>
    <t>BONNEVILLE P.</t>
  </si>
  <si>
    <t>TOUMLILT Y.</t>
  </si>
  <si>
    <t>APRICENA P.</t>
  </si>
  <si>
    <t>HUILLERY P.</t>
  </si>
  <si>
    <t>LIETARD G.</t>
  </si>
  <si>
    <t>HUBO D.</t>
  </si>
  <si>
    <t>ACUDAD M.</t>
  </si>
  <si>
    <t>TARLO M.</t>
  </si>
  <si>
    <t>LAVRAT R.</t>
  </si>
  <si>
    <t>BELLAICHE X.</t>
  </si>
  <si>
    <t>BERGER A.</t>
  </si>
  <si>
    <t>BRESARD I.</t>
  </si>
  <si>
    <t>FRAVEL L.</t>
  </si>
  <si>
    <t>GORGIEVSKI S.</t>
  </si>
  <si>
    <t>CLAISSE P.</t>
  </si>
  <si>
    <t>VUILLERME F.</t>
  </si>
  <si>
    <t>ALMAZAN J.</t>
  </si>
  <si>
    <t>HENRI JL</t>
  </si>
  <si>
    <t>FAROUZ P.</t>
  </si>
  <si>
    <t>BRIEUSSEL B.</t>
  </si>
  <si>
    <t>LEROY G.</t>
  </si>
  <si>
    <t>DEBERDT B.</t>
  </si>
  <si>
    <t>DE CASTET A.</t>
  </si>
  <si>
    <t>UNDERWOOD A,</t>
  </si>
  <si>
    <t>HEDJAZIAN N.</t>
  </si>
  <si>
    <t>PIERLOT J.</t>
  </si>
  <si>
    <t>HADDAD A.</t>
  </si>
  <si>
    <t>BEAUBOIS M.</t>
  </si>
  <si>
    <t>PARAVAGNA A.</t>
  </si>
  <si>
    <t>BRUNEL E.</t>
  </si>
  <si>
    <t>BOUVIER R.</t>
  </si>
  <si>
    <t>BARDIN X.</t>
  </si>
  <si>
    <t>WAGNEUR M.</t>
  </si>
  <si>
    <t>DEPARTOUT E.</t>
  </si>
  <si>
    <t>CHAMPAULT PE</t>
  </si>
  <si>
    <t>LINAIS L.</t>
  </si>
  <si>
    <t>LABALLETTE R.</t>
  </si>
  <si>
    <t>HOHNER F.</t>
  </si>
  <si>
    <t>LE MOING H.</t>
  </si>
  <si>
    <t>FEUGA Q.</t>
  </si>
  <si>
    <t>VALLAT J.</t>
  </si>
  <si>
    <t>TRELLE M.</t>
  </si>
  <si>
    <t>THOUE JC</t>
  </si>
  <si>
    <t>TAKVORIAN R.</t>
  </si>
  <si>
    <t>HAMEL E.</t>
  </si>
  <si>
    <t>PINSON L.</t>
  </si>
  <si>
    <t>JOUVEL F.</t>
  </si>
  <si>
    <t>JALBERT D.</t>
  </si>
  <si>
    <t>CHALUET J.</t>
  </si>
  <si>
    <t>DEVAUX N.</t>
  </si>
  <si>
    <t>TASKER K.</t>
  </si>
  <si>
    <t>BOUNZOU N.</t>
  </si>
  <si>
    <t>SPURGEON P.</t>
  </si>
  <si>
    <t>MICHELOTTI M.</t>
  </si>
  <si>
    <t>PREAU D.</t>
  </si>
  <si>
    <t>BEREL T.</t>
  </si>
  <si>
    <t>DIAF F.</t>
  </si>
  <si>
    <t>BOUSSAHA A.</t>
  </si>
  <si>
    <t>GOUYET G.</t>
  </si>
  <si>
    <t>JEANBART P.</t>
  </si>
  <si>
    <t>CHOQUET S.</t>
  </si>
  <si>
    <t>RUFI L.</t>
  </si>
  <si>
    <t>YU L.</t>
  </si>
  <si>
    <t>FONTAINE P.</t>
  </si>
  <si>
    <t>WOITZIK J.</t>
  </si>
  <si>
    <t>BHUIYAN AK</t>
  </si>
  <si>
    <t>MOULLIMARD D.</t>
  </si>
  <si>
    <t>MARIN FV</t>
  </si>
  <si>
    <t>SENG JM</t>
  </si>
  <si>
    <t>MASSIMI P.</t>
  </si>
  <si>
    <t>SARGENT-CAILLAT W.</t>
  </si>
  <si>
    <t>GELIN B.</t>
  </si>
  <si>
    <t>L'HUILLIER R.</t>
  </si>
  <si>
    <t>NGUYEN-HUU H.</t>
  </si>
  <si>
    <t>ROBLETTE Y.</t>
  </si>
  <si>
    <t>MARI A.</t>
  </si>
  <si>
    <t>OGER T.</t>
  </si>
  <si>
    <t>TRAN VAN C.</t>
  </si>
  <si>
    <t>CINQUANTA JM</t>
  </si>
  <si>
    <t>LETEMPLE F.</t>
  </si>
  <si>
    <t>DOMINE G.</t>
  </si>
  <si>
    <t>YUEN WY</t>
  </si>
  <si>
    <t>CLEMENT-DEMANGE B.</t>
  </si>
  <si>
    <t>LAUNIAU S.</t>
  </si>
  <si>
    <t>BLINEAU E.</t>
  </si>
  <si>
    <t>BACONAT J.</t>
  </si>
  <si>
    <t>PELLE S.</t>
  </si>
  <si>
    <t>WAKSELMAN S.</t>
  </si>
  <si>
    <t>POIGNANT J.</t>
  </si>
  <si>
    <t>AMBERLIN Y.</t>
  </si>
  <si>
    <t>MURGALE C.</t>
  </si>
  <si>
    <t>COUSSOT JC</t>
  </si>
  <si>
    <t>DUREZ G.</t>
  </si>
  <si>
    <t>DAIGREMONT JR</t>
  </si>
  <si>
    <t>WUTHRICH G.</t>
  </si>
  <si>
    <t>LE BRAS M.</t>
  </si>
  <si>
    <t>LEBACQ N.</t>
  </si>
  <si>
    <t>CARPENTIER G.</t>
  </si>
  <si>
    <t>MERLE D.</t>
  </si>
  <si>
    <t>MASSOT C.</t>
  </si>
  <si>
    <t>MORARI A.</t>
  </si>
  <si>
    <t>GRAMMATICO E.</t>
  </si>
  <si>
    <t>LENORMAND M.</t>
  </si>
  <si>
    <t>BARTHELEMY A.</t>
  </si>
  <si>
    <t>GALFRASCOLI V.</t>
  </si>
  <si>
    <t>BOURGOIN PO</t>
  </si>
  <si>
    <t>BIHI M.</t>
  </si>
  <si>
    <t>FASTANI N.</t>
  </si>
  <si>
    <t>TARDIF M.</t>
  </si>
  <si>
    <t>MAGNIER E.</t>
  </si>
  <si>
    <t>MBARKI N.</t>
  </si>
  <si>
    <t>DOVILLERS V.</t>
  </si>
  <si>
    <t>WARLOP L.</t>
  </si>
  <si>
    <t>CHAUVIN S.</t>
  </si>
  <si>
    <t>PRIVAT JC</t>
  </si>
  <si>
    <t>MOTTAIS M.</t>
  </si>
  <si>
    <t>MERLY J.</t>
  </si>
  <si>
    <t>DOUMBIA A.</t>
  </si>
  <si>
    <t>TOKAREV E.</t>
  </si>
  <si>
    <t>THOUVENIN M.</t>
  </si>
  <si>
    <t>MAZADE O.</t>
  </si>
  <si>
    <t>REMACLE L.</t>
  </si>
  <si>
    <t>BOGGIO J.</t>
  </si>
  <si>
    <t>GRACA R.</t>
  </si>
  <si>
    <t>GAILLIEGUE F.</t>
  </si>
  <si>
    <t>BOIS T.</t>
  </si>
  <si>
    <t>RUBINI X.</t>
  </si>
  <si>
    <t>BARON-EGLOFF V.</t>
  </si>
  <si>
    <t>MESSIAEN S.</t>
  </si>
  <si>
    <t>TEULIERE C.</t>
  </si>
  <si>
    <t>FONDU C.</t>
  </si>
  <si>
    <t>PROTHON A.</t>
  </si>
  <si>
    <t>DA APRESENTACAO C.</t>
  </si>
  <si>
    <t>LE ROUX P.</t>
  </si>
  <si>
    <t>GOURVIL JL</t>
  </si>
  <si>
    <t>WANNER G.</t>
  </si>
  <si>
    <t>WALZER N.</t>
  </si>
  <si>
    <t>FUCHS D.</t>
  </si>
  <si>
    <t>BENADDOU K.</t>
  </si>
  <si>
    <t>VINEY-BRAZ E.</t>
  </si>
  <si>
    <t>BETTE-SAIVEAU J.</t>
  </si>
  <si>
    <t>FRAY A.</t>
  </si>
  <si>
    <t>OBORON G.</t>
  </si>
  <si>
    <t>PALLANDRE F.</t>
  </si>
  <si>
    <t>BAIRAMIAN J.</t>
  </si>
  <si>
    <t>MICHEL J.</t>
  </si>
  <si>
    <t>ANGLES M.</t>
  </si>
  <si>
    <t>RYNKIEWICZ P.</t>
  </si>
  <si>
    <t>LAURENT J.</t>
  </si>
  <si>
    <t>ROUZE F.</t>
  </si>
  <si>
    <t>CHIKH R.</t>
  </si>
  <si>
    <t>MOTTET A.</t>
  </si>
  <si>
    <t>RODRIGUEZ JP</t>
  </si>
  <si>
    <t>ISRAELI C.</t>
  </si>
  <si>
    <t>LAURUOL JY</t>
  </si>
  <si>
    <t>NOVELLO M.</t>
  </si>
  <si>
    <t>RANO D.</t>
  </si>
  <si>
    <t>SUDIMAC G.</t>
  </si>
  <si>
    <t>DESCHAMPS J.</t>
  </si>
  <si>
    <t>DUVAL C.</t>
  </si>
  <si>
    <t>PLANTET M.</t>
  </si>
  <si>
    <t>KARILA M.</t>
  </si>
  <si>
    <t>LE CHEVALIER Y.</t>
  </si>
  <si>
    <t>COTTING RY</t>
  </si>
  <si>
    <t>DOARE M.</t>
  </si>
  <si>
    <t>BUCHY D.</t>
  </si>
  <si>
    <t>LOMONTE C.</t>
  </si>
  <si>
    <t>FERRIE J.</t>
  </si>
  <si>
    <t>GAUCI D.</t>
  </si>
  <si>
    <t>GUILLOTON JL</t>
  </si>
  <si>
    <t>ROYET E.</t>
  </si>
  <si>
    <t>EL SAYED-PERIN E.</t>
  </si>
  <si>
    <t>DUBOIS J.</t>
  </si>
  <si>
    <t>DOEBELE V.</t>
  </si>
  <si>
    <t>PIERLOT P.</t>
  </si>
  <si>
    <t>CESARI P.</t>
  </si>
  <si>
    <t>FALCK M.</t>
  </si>
  <si>
    <t>REHDER W.</t>
  </si>
  <si>
    <t>KAHIA B.</t>
  </si>
  <si>
    <t>PEURTON F.</t>
  </si>
  <si>
    <t>DANIEL J.</t>
  </si>
  <si>
    <t>HUBSCHMANN JP</t>
  </si>
  <si>
    <t>GARCIA F.</t>
  </si>
  <si>
    <t>ALFARROBA M.</t>
  </si>
  <si>
    <t>MARCEAU B.</t>
  </si>
  <si>
    <t>DELAIR C.</t>
  </si>
  <si>
    <t>LORENT H.</t>
  </si>
  <si>
    <t>PELERIN M.</t>
  </si>
  <si>
    <t>GUIONNET A.</t>
  </si>
  <si>
    <t>BODEAU B.</t>
  </si>
  <si>
    <t>PREMEL P.</t>
  </si>
  <si>
    <t>VIOSSAT C.</t>
  </si>
  <si>
    <t>BOREL J.</t>
  </si>
  <si>
    <t>CHANUT P.</t>
  </si>
  <si>
    <t>BOTINEAU A.</t>
  </si>
  <si>
    <t>DUCHATEAU G.</t>
  </si>
  <si>
    <t>ESTEVEZ D.</t>
  </si>
  <si>
    <t>LEGRAND T.</t>
  </si>
  <si>
    <t>BOLZER F.</t>
  </si>
  <si>
    <t>TRIGER P.</t>
  </si>
  <si>
    <t>FAS D.</t>
  </si>
  <si>
    <t>RETORY JM</t>
  </si>
  <si>
    <t>BARAKOFF C.</t>
  </si>
  <si>
    <t>LELOUP E.</t>
  </si>
  <si>
    <t>BILLON G.</t>
  </si>
  <si>
    <t>PAYA N.</t>
  </si>
  <si>
    <t>BONIFAY O.</t>
  </si>
  <si>
    <t>CLAUZEL A.</t>
  </si>
  <si>
    <t>GOULENOK E.</t>
  </si>
  <si>
    <t>REMAUD J.</t>
  </si>
  <si>
    <t>KATZ R.</t>
  </si>
  <si>
    <t>ISRAELI A.</t>
  </si>
  <si>
    <t>ORIOL F.</t>
  </si>
  <si>
    <t>UDOL S.</t>
  </si>
  <si>
    <t>BILLOT D.</t>
  </si>
  <si>
    <t>LE PERREUX</t>
  </si>
  <si>
    <t>LOUGUET JP</t>
  </si>
  <si>
    <t>FOUCHET G.</t>
  </si>
  <si>
    <t>LEZOT P.</t>
  </si>
  <si>
    <t>MONTABORD E.</t>
  </si>
  <si>
    <t>TAN R.</t>
  </si>
  <si>
    <t>ABARCA DEL RIO F.</t>
  </si>
  <si>
    <t>SAID E.</t>
  </si>
  <si>
    <t>PATRIS JP</t>
  </si>
  <si>
    <t>BOUVILLE D.</t>
  </si>
  <si>
    <t>LEFEUVRE E.</t>
  </si>
  <si>
    <t>DELLERO M.</t>
  </si>
  <si>
    <t>STOVER R.</t>
  </si>
  <si>
    <t>SZANTO I.</t>
  </si>
  <si>
    <t>SERGHERAERT C.</t>
  </si>
  <si>
    <t>SENG J</t>
  </si>
  <si>
    <t>GAMBIER H.</t>
  </si>
  <si>
    <t>DOURERASSOU C.</t>
  </si>
  <si>
    <t>DUONG G.</t>
  </si>
  <si>
    <t>HUYNH C.</t>
  </si>
  <si>
    <t>SOUCHAUD R.</t>
  </si>
  <si>
    <t>ECALLE A.</t>
  </si>
  <si>
    <t>CHARPENTIER JL</t>
  </si>
  <si>
    <t>SANCHEZ J.</t>
  </si>
  <si>
    <t>BACANI R.</t>
  </si>
  <si>
    <t>2400-2499</t>
  </si>
  <si>
    <t>BAUMGARTNER G.</t>
  </si>
  <si>
    <t>MORENO M.</t>
  </si>
  <si>
    <t>SANCHIS F.</t>
  </si>
  <si>
    <t>MARCHINA A.</t>
  </si>
  <si>
    <t>OLIVIER G.</t>
  </si>
  <si>
    <t>GAILLARD H.</t>
  </si>
  <si>
    <t>REYNAUD G.</t>
  </si>
  <si>
    <t>JOURDIN J.</t>
  </si>
  <si>
    <t>REUTHER G.</t>
  </si>
  <si>
    <t>DELPHINE F.</t>
  </si>
  <si>
    <t>BAHRAMI R.</t>
  </si>
  <si>
    <t>TOTON S.</t>
  </si>
  <si>
    <t>RODRIGUEZ P.</t>
  </si>
  <si>
    <t>MOLIA JM</t>
  </si>
  <si>
    <t>GRIMOUD N.</t>
  </si>
  <si>
    <t>SELLA L.</t>
  </si>
  <si>
    <t>WEBERRUSS M.</t>
  </si>
  <si>
    <t>AMOUROUX Y.</t>
  </si>
  <si>
    <t>SERET N.</t>
  </si>
  <si>
    <t>GUILLET J.</t>
  </si>
  <si>
    <t>JAQUIN JF</t>
  </si>
  <si>
    <t>BOURQUARD P.</t>
  </si>
  <si>
    <t>GILLES DE LA LONDE JF</t>
  </si>
  <si>
    <t>CHEVALIER E.</t>
  </si>
  <si>
    <t>LONGEPIERRE P.</t>
  </si>
  <si>
    <t>TAUZIN F.</t>
  </si>
  <si>
    <t>SZEWCZYK J.</t>
  </si>
  <si>
    <t>ZAMPARO S.</t>
  </si>
  <si>
    <t>COLLETTE B.</t>
  </si>
  <si>
    <t>CHERKI T.</t>
  </si>
  <si>
    <t>CARON H.</t>
  </si>
  <si>
    <t>DHENIN J.</t>
  </si>
  <si>
    <t>JALLAGEAS R.</t>
  </si>
  <si>
    <t>REGIS F.</t>
  </si>
  <si>
    <t>MARCHAND A.</t>
  </si>
  <si>
    <t>AUBRY F</t>
  </si>
  <si>
    <t>MELLOUL C.</t>
  </si>
  <si>
    <t>BLUM G.</t>
  </si>
  <si>
    <t>KERAVAL ROIGNANT C.</t>
  </si>
  <si>
    <t>DENIER PY</t>
  </si>
  <si>
    <t>RADOVANOVIC N.</t>
  </si>
  <si>
    <t>RADEGONDEL R.</t>
  </si>
  <si>
    <t>DUDOUYT B.</t>
  </si>
  <si>
    <t>REGOLI S.</t>
  </si>
  <si>
    <t>CHAMAILLARD S.</t>
  </si>
  <si>
    <t>MARCELIN P.</t>
  </si>
  <si>
    <t>JAKUBOWSKI E.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</si>
</sst>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"/>
    <numFmt numFmtId="173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5" xfId="0" applyNumberFormat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8" customWidth="1"/>
    <col min="2" max="2" width="31.28125" style="8" bestFit="1" customWidth="1"/>
    <col min="3" max="3" width="3.7109375" style="8" customWidth="1"/>
    <col min="4" max="4" width="7.57421875" style="2" bestFit="1" customWidth="1"/>
    <col min="5" max="5" width="3.421875" style="0" customWidth="1"/>
    <col min="6" max="6" width="9.57421875" style="0" bestFit="1" customWidth="1"/>
    <col min="7" max="7" width="11.8515625" style="8" customWidth="1"/>
    <col min="8" max="8" width="9.57421875" style="8" bestFit="1" customWidth="1"/>
    <col min="9" max="9" width="5.8515625" style="0" customWidth="1"/>
    <col min="10" max="10" width="10.140625" style="8" customWidth="1"/>
    <col min="11" max="11" width="31.140625" style="1" bestFit="1" customWidth="1"/>
    <col min="12" max="12" width="26.140625" style="8" bestFit="1" customWidth="1"/>
    <col min="13" max="13" width="6.00390625" style="8" bestFit="1" customWidth="1"/>
    <col min="14" max="14" width="4.7109375" style="8" customWidth="1"/>
    <col min="15" max="15" width="3.00390625" style="8" bestFit="1" customWidth="1"/>
  </cols>
  <sheetData>
    <row r="1" spans="1:16" s="8" customFormat="1" ht="13.5" thickBot="1">
      <c r="A1" s="13"/>
      <c r="B1" s="4" t="s">
        <v>0</v>
      </c>
      <c r="C1" s="4"/>
      <c r="D1" s="5" t="s">
        <v>1</v>
      </c>
      <c r="F1" s="13"/>
      <c r="G1" s="33" t="s">
        <v>2</v>
      </c>
      <c r="H1" s="54" t="s">
        <v>324</v>
      </c>
      <c r="J1" s="16" t="s">
        <v>3</v>
      </c>
      <c r="K1" s="17" t="s">
        <v>4</v>
      </c>
      <c r="L1" s="17" t="s">
        <v>5</v>
      </c>
      <c r="M1" s="17" t="s">
        <v>1</v>
      </c>
      <c r="N1" s="17" t="s">
        <v>6</v>
      </c>
      <c r="O1" s="18" t="s">
        <v>7</v>
      </c>
      <c r="P1" s="30"/>
    </row>
    <row r="2" spans="1:15" ht="12.75">
      <c r="A2" s="9">
        <v>1</v>
      </c>
      <c r="B2" s="10">
        <v>7</v>
      </c>
      <c r="C2" s="10"/>
      <c r="D2" s="6">
        <v>1902.19</v>
      </c>
      <c r="F2" s="14" t="s">
        <v>8</v>
      </c>
      <c r="G2" s="34">
        <v>1830.02</v>
      </c>
      <c r="H2" s="55">
        <v>1788.16</v>
      </c>
      <c r="J2" s="31">
        <v>1</v>
      </c>
      <c r="K2" s="25" t="s">
        <v>310</v>
      </c>
      <c r="L2" s="19" t="s">
        <v>552</v>
      </c>
      <c r="M2" s="19">
        <v>1690</v>
      </c>
      <c r="N2" s="19">
        <v>1</v>
      </c>
      <c r="O2" s="20">
        <v>1</v>
      </c>
    </row>
    <row r="3" spans="1:15" ht="12.75">
      <c r="A3" s="9">
        <v>2</v>
      </c>
      <c r="B3" s="10">
        <v>2</v>
      </c>
      <c r="C3" s="10"/>
      <c r="D3" s="6">
        <v>1877.76</v>
      </c>
      <c r="F3" s="14" t="s">
        <v>10</v>
      </c>
      <c r="G3" s="34">
        <v>1830.34</v>
      </c>
      <c r="H3" s="56">
        <v>1791.1</v>
      </c>
      <c r="J3" s="9"/>
      <c r="K3" s="52">
        <v>104171</v>
      </c>
      <c r="L3" s="10" t="s">
        <v>328</v>
      </c>
      <c r="M3" s="10">
        <v>2064</v>
      </c>
      <c r="N3" s="10">
        <v>0.5</v>
      </c>
      <c r="O3" s="22">
        <v>1</v>
      </c>
    </row>
    <row r="4" spans="1:15" ht="12.75">
      <c r="A4" s="9">
        <v>3</v>
      </c>
      <c r="B4" s="10">
        <v>8</v>
      </c>
      <c r="C4" s="10"/>
      <c r="D4" s="6">
        <v>1852.95</v>
      </c>
      <c r="F4" s="14" t="s">
        <v>11</v>
      </c>
      <c r="G4" s="34">
        <v>1832.45</v>
      </c>
      <c r="H4" s="56">
        <v>1791.46</v>
      </c>
      <c r="J4" s="9"/>
      <c r="K4" s="36">
        <v>56</v>
      </c>
      <c r="L4" s="10" t="s">
        <v>887</v>
      </c>
      <c r="M4" s="10">
        <v>1970</v>
      </c>
      <c r="N4" s="10">
        <v>1</v>
      </c>
      <c r="O4" s="22">
        <v>2</v>
      </c>
    </row>
    <row r="5" spans="1:15" ht="12.75">
      <c r="A5" s="9">
        <v>4</v>
      </c>
      <c r="B5" s="10">
        <v>1</v>
      </c>
      <c r="C5" s="10"/>
      <c r="D5" s="6">
        <v>1852</v>
      </c>
      <c r="F5" s="14" t="s">
        <v>12</v>
      </c>
      <c r="G5" s="34">
        <v>1833.73</v>
      </c>
      <c r="H5" s="56">
        <v>1797.1</v>
      </c>
      <c r="J5" s="9"/>
      <c r="K5" s="32">
        <f>K3/K4</f>
        <v>1860.1964285714287</v>
      </c>
      <c r="L5" s="10" t="s">
        <v>147</v>
      </c>
      <c r="M5" s="10">
        <v>2068</v>
      </c>
      <c r="N5" s="10">
        <v>0.5</v>
      </c>
      <c r="O5" s="22">
        <v>1</v>
      </c>
    </row>
    <row r="6" spans="1:15" ht="12.75">
      <c r="A6" s="9">
        <v>5</v>
      </c>
      <c r="B6" s="10">
        <v>5</v>
      </c>
      <c r="C6" s="10"/>
      <c r="D6" s="6">
        <v>1838.7</v>
      </c>
      <c r="F6" s="14" t="s">
        <v>13</v>
      </c>
      <c r="G6" s="34">
        <v>1834.7</v>
      </c>
      <c r="H6" s="56">
        <v>1797.44</v>
      </c>
      <c r="J6" s="9"/>
      <c r="K6" s="26"/>
      <c r="L6" s="10" t="s">
        <v>550</v>
      </c>
      <c r="M6" s="10">
        <v>1770</v>
      </c>
      <c r="N6" s="10">
        <v>3</v>
      </c>
      <c r="O6" s="22">
        <v>6</v>
      </c>
    </row>
    <row r="7" spans="1:15" ht="12.75">
      <c r="A7" s="9">
        <v>6</v>
      </c>
      <c r="B7" s="10">
        <v>9</v>
      </c>
      <c r="C7" s="10"/>
      <c r="D7" s="6">
        <v>1838.42</v>
      </c>
      <c r="F7" s="14" t="s">
        <v>14</v>
      </c>
      <c r="G7" s="34">
        <v>1835.88</v>
      </c>
      <c r="H7" s="56">
        <v>1796.52</v>
      </c>
      <c r="J7" s="9"/>
      <c r="K7" s="26"/>
      <c r="L7" s="10" t="s">
        <v>327</v>
      </c>
      <c r="M7" s="10">
        <v>2025</v>
      </c>
      <c r="N7" s="10">
        <v>0</v>
      </c>
      <c r="O7" s="22">
        <v>1</v>
      </c>
    </row>
    <row r="8" spans="1:15" ht="13.5" thickBot="1">
      <c r="A8" s="9">
        <v>7</v>
      </c>
      <c r="B8" s="10">
        <v>6</v>
      </c>
      <c r="C8" s="10"/>
      <c r="D8" s="6">
        <v>1814.01</v>
      </c>
      <c r="F8" s="15" t="s">
        <v>15</v>
      </c>
      <c r="G8" s="35">
        <f>AVERAGE(D2:D11)</f>
        <v>1836.3100000000002</v>
      </c>
      <c r="H8" s="57">
        <v>1794.62</v>
      </c>
      <c r="J8" s="9"/>
      <c r="K8" s="26"/>
      <c r="L8" s="10" t="s">
        <v>277</v>
      </c>
      <c r="M8" s="10">
        <v>1820</v>
      </c>
      <c r="N8" s="10">
        <v>1.5</v>
      </c>
      <c r="O8" s="22">
        <v>3</v>
      </c>
    </row>
    <row r="9" spans="1:15" ht="12.75">
      <c r="A9" s="9">
        <v>8</v>
      </c>
      <c r="B9" s="10">
        <v>10</v>
      </c>
      <c r="C9" s="10"/>
      <c r="D9" s="6">
        <v>1805.26</v>
      </c>
      <c r="J9" s="9"/>
      <c r="K9" s="26"/>
      <c r="L9" s="10" t="s">
        <v>548</v>
      </c>
      <c r="M9" s="10">
        <v>1950</v>
      </c>
      <c r="N9" s="10">
        <v>3</v>
      </c>
      <c r="O9" s="22">
        <v>6</v>
      </c>
    </row>
    <row r="10" spans="1:15" ht="13.5" thickBot="1">
      <c r="A10" s="9">
        <v>9</v>
      </c>
      <c r="B10" s="10">
        <v>4</v>
      </c>
      <c r="C10" s="10"/>
      <c r="D10" s="6">
        <v>1802.32</v>
      </c>
      <c r="J10" s="9"/>
      <c r="K10" s="26"/>
      <c r="L10" s="10" t="s">
        <v>276</v>
      </c>
      <c r="M10" s="10">
        <v>2092</v>
      </c>
      <c r="N10" s="10">
        <v>0.5</v>
      </c>
      <c r="O10" s="22">
        <v>1</v>
      </c>
    </row>
    <row r="11" spans="1:15" ht="13.5" thickBot="1">
      <c r="A11" s="11">
        <v>10</v>
      </c>
      <c r="B11" s="12">
        <v>3</v>
      </c>
      <c r="C11" s="12"/>
      <c r="D11" s="7">
        <v>1779.49</v>
      </c>
      <c r="F11" s="47" t="s">
        <v>1</v>
      </c>
      <c r="G11" s="33" t="s">
        <v>4</v>
      </c>
      <c r="H11" s="33" t="s">
        <v>324</v>
      </c>
      <c r="J11" s="9"/>
      <c r="K11" s="26"/>
      <c r="L11" s="10" t="s">
        <v>889</v>
      </c>
      <c r="M11" s="10">
        <v>1870</v>
      </c>
      <c r="N11" s="10">
        <v>0.5</v>
      </c>
      <c r="O11" s="22">
        <v>3</v>
      </c>
    </row>
    <row r="12" spans="6:15" ht="13.5" thickBot="1">
      <c r="F12" s="48" t="s">
        <v>110</v>
      </c>
      <c r="G12" s="22">
        <v>3</v>
      </c>
      <c r="H12" s="22">
        <v>3</v>
      </c>
      <c r="J12" s="9"/>
      <c r="K12" s="26"/>
      <c r="L12" s="10" t="s">
        <v>973</v>
      </c>
      <c r="M12" s="10">
        <v>1880</v>
      </c>
      <c r="N12" s="10">
        <v>0</v>
      </c>
      <c r="O12" s="22">
        <v>3</v>
      </c>
    </row>
    <row r="13" spans="1:15" ht="12.75">
      <c r="A13" s="3"/>
      <c r="B13" s="4" t="s">
        <v>4</v>
      </c>
      <c r="C13" s="4" t="s">
        <v>16</v>
      </c>
      <c r="D13" s="5" t="s">
        <v>1</v>
      </c>
      <c r="F13" s="48" t="s">
        <v>109</v>
      </c>
      <c r="G13" s="22">
        <v>15</v>
      </c>
      <c r="H13" s="22">
        <v>8</v>
      </c>
      <c r="J13" s="9"/>
      <c r="K13" s="26"/>
      <c r="L13" s="10" t="s">
        <v>551</v>
      </c>
      <c r="M13" s="10">
        <v>1680</v>
      </c>
      <c r="N13" s="10">
        <v>2.5</v>
      </c>
      <c r="O13" s="22">
        <v>6</v>
      </c>
    </row>
    <row r="14" spans="1:15" ht="12.75">
      <c r="A14" s="9">
        <v>1</v>
      </c>
      <c r="B14" s="10" t="s">
        <v>190</v>
      </c>
      <c r="C14" s="10">
        <v>7</v>
      </c>
      <c r="D14" s="6">
        <v>2064.84</v>
      </c>
      <c r="F14" s="48" t="s">
        <v>108</v>
      </c>
      <c r="G14" s="22">
        <v>34</v>
      </c>
      <c r="H14" s="22">
        <v>28</v>
      </c>
      <c r="J14" s="9"/>
      <c r="K14" s="26"/>
      <c r="L14" s="10" t="s">
        <v>293</v>
      </c>
      <c r="M14" s="10">
        <v>2076</v>
      </c>
      <c r="N14" s="10">
        <v>0.5</v>
      </c>
      <c r="O14" s="22">
        <v>1</v>
      </c>
    </row>
    <row r="15" spans="1:15" ht="12.75">
      <c r="A15" s="9">
        <v>2</v>
      </c>
      <c r="B15" s="10" t="s">
        <v>323</v>
      </c>
      <c r="C15" s="10">
        <v>8</v>
      </c>
      <c r="D15" s="6">
        <v>2017.63</v>
      </c>
      <c r="F15" s="48" t="s">
        <v>107</v>
      </c>
      <c r="G15" s="22">
        <v>21</v>
      </c>
      <c r="H15" s="22">
        <v>24</v>
      </c>
      <c r="J15" s="9"/>
      <c r="K15" s="26"/>
      <c r="L15" s="10" t="s">
        <v>305</v>
      </c>
      <c r="M15" s="10">
        <v>2044</v>
      </c>
      <c r="N15" s="10">
        <v>0</v>
      </c>
      <c r="O15" s="22">
        <v>1</v>
      </c>
    </row>
    <row r="16" spans="1:15" ht="12.75">
      <c r="A16" s="9">
        <v>3</v>
      </c>
      <c r="B16" s="10" t="s">
        <v>187</v>
      </c>
      <c r="C16" s="10">
        <v>6</v>
      </c>
      <c r="D16" s="6">
        <v>2005.54</v>
      </c>
      <c r="F16" s="48" t="s">
        <v>106</v>
      </c>
      <c r="G16" s="22">
        <v>4</v>
      </c>
      <c r="H16" s="22">
        <v>14</v>
      </c>
      <c r="J16" s="9"/>
      <c r="K16" s="26"/>
      <c r="L16" s="10" t="s">
        <v>828</v>
      </c>
      <c r="M16" s="10">
        <v>1690</v>
      </c>
      <c r="N16" s="10">
        <v>4</v>
      </c>
      <c r="O16" s="22">
        <v>6</v>
      </c>
    </row>
    <row r="17" spans="1:15" ht="12.75">
      <c r="A17" s="9">
        <v>4</v>
      </c>
      <c r="B17" s="10" t="s">
        <v>321</v>
      </c>
      <c r="C17" s="10">
        <v>7</v>
      </c>
      <c r="D17" s="6">
        <v>1990.45</v>
      </c>
      <c r="F17" s="48" t="s">
        <v>105</v>
      </c>
      <c r="G17" s="22">
        <v>0</v>
      </c>
      <c r="H17" s="22">
        <v>3</v>
      </c>
      <c r="J17" s="9"/>
      <c r="K17" s="26"/>
      <c r="L17" s="10" t="s">
        <v>547</v>
      </c>
      <c r="M17" s="10">
        <v>2027</v>
      </c>
      <c r="N17" s="10">
        <v>2.5</v>
      </c>
      <c r="O17" s="22">
        <v>5</v>
      </c>
    </row>
    <row r="18" spans="1:15" ht="12.75">
      <c r="A18" s="9">
        <v>5</v>
      </c>
      <c r="B18" s="10" t="s">
        <v>46</v>
      </c>
      <c r="C18" s="10">
        <v>1</v>
      </c>
      <c r="D18" s="6">
        <v>1973.16</v>
      </c>
      <c r="F18" s="48" t="s">
        <v>104</v>
      </c>
      <c r="G18" s="22">
        <v>1</v>
      </c>
      <c r="H18" s="22">
        <v>0</v>
      </c>
      <c r="J18" s="9"/>
      <c r="K18" s="26"/>
      <c r="L18" s="10" t="s">
        <v>829</v>
      </c>
      <c r="M18" s="10">
        <v>1630</v>
      </c>
      <c r="N18" s="10">
        <v>0</v>
      </c>
      <c r="O18" s="22">
        <v>1</v>
      </c>
    </row>
    <row r="19" spans="1:15" ht="13.5" thickBot="1">
      <c r="A19" s="9">
        <v>6</v>
      </c>
      <c r="B19" s="10" t="s">
        <v>146</v>
      </c>
      <c r="C19" s="10">
        <v>10</v>
      </c>
      <c r="D19" s="6">
        <v>1965.82</v>
      </c>
      <c r="F19" s="49" t="s">
        <v>103</v>
      </c>
      <c r="G19" s="24">
        <v>0</v>
      </c>
      <c r="H19" s="24">
        <v>0</v>
      </c>
      <c r="J19" s="9"/>
      <c r="K19" s="26"/>
      <c r="L19" s="10" t="s">
        <v>553</v>
      </c>
      <c r="M19" s="10">
        <v>1780</v>
      </c>
      <c r="N19" s="10">
        <v>1</v>
      </c>
      <c r="O19" s="22">
        <v>2</v>
      </c>
    </row>
    <row r="20" spans="1:15" ht="13.5" thickBot="1">
      <c r="A20" s="9">
        <v>7</v>
      </c>
      <c r="B20" s="10" t="s">
        <v>311</v>
      </c>
      <c r="C20" s="10">
        <v>2</v>
      </c>
      <c r="D20" s="6">
        <v>1945</v>
      </c>
      <c r="J20" s="9"/>
      <c r="K20" s="26"/>
      <c r="L20" s="10" t="s">
        <v>1105</v>
      </c>
      <c r="M20" s="10">
        <v>1931</v>
      </c>
      <c r="N20" s="10">
        <v>0</v>
      </c>
      <c r="O20" s="22">
        <v>1</v>
      </c>
    </row>
    <row r="21" spans="1:15" ht="12.75">
      <c r="A21" s="9">
        <v>8</v>
      </c>
      <c r="B21" s="10" t="s">
        <v>17</v>
      </c>
      <c r="C21" s="10">
        <v>4</v>
      </c>
      <c r="D21" s="6">
        <v>1942.76</v>
      </c>
      <c r="F21" s="47" t="s">
        <v>1</v>
      </c>
      <c r="G21" s="87" t="s">
        <v>5</v>
      </c>
      <c r="H21" s="33" t="s">
        <v>324</v>
      </c>
      <c r="J21" s="9"/>
      <c r="K21" s="26"/>
      <c r="L21" s="10" t="s">
        <v>290</v>
      </c>
      <c r="M21" s="10">
        <v>1970</v>
      </c>
      <c r="N21" s="10">
        <v>0</v>
      </c>
      <c r="O21" s="22">
        <v>1</v>
      </c>
    </row>
    <row r="22" spans="1:15" ht="12.75">
      <c r="A22" s="9">
        <v>9</v>
      </c>
      <c r="B22" s="10" t="s">
        <v>656</v>
      </c>
      <c r="C22" s="10">
        <v>9</v>
      </c>
      <c r="D22" s="6">
        <v>1938.52</v>
      </c>
      <c r="F22" s="80" t="s">
        <v>1096</v>
      </c>
      <c r="G22" s="88">
        <v>1</v>
      </c>
      <c r="H22" s="100"/>
      <c r="J22" s="9"/>
      <c r="K22" s="26"/>
      <c r="L22" s="10" t="s">
        <v>164</v>
      </c>
      <c r="M22" s="10">
        <v>1906</v>
      </c>
      <c r="N22" s="10">
        <v>0</v>
      </c>
      <c r="O22" s="22">
        <v>1</v>
      </c>
    </row>
    <row r="23" spans="1:15" ht="13.5" thickBot="1">
      <c r="A23" s="9">
        <v>10</v>
      </c>
      <c r="B23" s="10" t="s">
        <v>501</v>
      </c>
      <c r="C23" s="10">
        <v>5</v>
      </c>
      <c r="D23" s="6">
        <v>1935.93</v>
      </c>
      <c r="F23" s="80" t="s">
        <v>189</v>
      </c>
      <c r="G23" s="88"/>
      <c r="H23" s="22">
        <v>9</v>
      </c>
      <c r="J23" s="9"/>
      <c r="K23" s="26"/>
      <c r="L23" s="10" t="s">
        <v>888</v>
      </c>
      <c r="M23" s="10">
        <v>1950</v>
      </c>
      <c r="N23" s="10">
        <v>1</v>
      </c>
      <c r="O23" s="22">
        <v>3</v>
      </c>
    </row>
    <row r="24" spans="1:15" ht="12.75">
      <c r="A24" s="9">
        <v>11</v>
      </c>
      <c r="B24" s="10" t="s">
        <v>312</v>
      </c>
      <c r="C24" s="10">
        <v>2</v>
      </c>
      <c r="D24" s="6">
        <v>1934.66</v>
      </c>
      <c r="F24" s="80" t="s">
        <v>150</v>
      </c>
      <c r="G24" s="88">
        <v>61</v>
      </c>
      <c r="H24" s="22">
        <v>61</v>
      </c>
      <c r="J24" s="13">
        <v>1</v>
      </c>
      <c r="K24" s="4" t="s">
        <v>27</v>
      </c>
      <c r="L24" s="28" t="s">
        <v>331</v>
      </c>
      <c r="M24" s="28">
        <v>2040</v>
      </c>
      <c r="N24" s="28">
        <v>5</v>
      </c>
      <c r="O24" s="29">
        <v>7</v>
      </c>
    </row>
    <row r="25" spans="1:15" ht="12.75">
      <c r="A25" s="9">
        <v>12</v>
      </c>
      <c r="B25" s="10" t="s">
        <v>317</v>
      </c>
      <c r="C25" s="10">
        <v>4</v>
      </c>
      <c r="D25" s="6">
        <v>1931.79</v>
      </c>
      <c r="F25" s="48" t="s">
        <v>140</v>
      </c>
      <c r="G25" s="21">
        <v>258</v>
      </c>
      <c r="H25" s="22">
        <v>249</v>
      </c>
      <c r="J25" s="9"/>
      <c r="K25" s="52">
        <v>107267</v>
      </c>
      <c r="L25" s="10" t="s">
        <v>297</v>
      </c>
      <c r="M25" s="10">
        <v>1920</v>
      </c>
      <c r="N25" s="10">
        <v>4</v>
      </c>
      <c r="O25" s="22">
        <v>7</v>
      </c>
    </row>
    <row r="26" spans="1:15" ht="12.75">
      <c r="A26" s="9">
        <v>13</v>
      </c>
      <c r="B26" s="10" t="s">
        <v>50</v>
      </c>
      <c r="C26" s="10">
        <v>9</v>
      </c>
      <c r="D26" s="6">
        <v>1931.4</v>
      </c>
      <c r="F26" s="48" t="s">
        <v>139</v>
      </c>
      <c r="G26" s="21">
        <v>646</v>
      </c>
      <c r="H26" s="22">
        <v>418</v>
      </c>
      <c r="J26" s="9"/>
      <c r="K26" s="36">
        <v>56</v>
      </c>
      <c r="L26" s="10" t="s">
        <v>143</v>
      </c>
      <c r="M26" s="10">
        <v>1980</v>
      </c>
      <c r="N26" s="10">
        <v>4.5</v>
      </c>
      <c r="O26" s="22">
        <v>7</v>
      </c>
    </row>
    <row r="27" spans="1:15" ht="12.75">
      <c r="A27" s="9">
        <v>14</v>
      </c>
      <c r="B27" s="10" t="s">
        <v>22</v>
      </c>
      <c r="C27" s="10">
        <v>7</v>
      </c>
      <c r="D27" s="6">
        <v>1924.2</v>
      </c>
      <c r="F27" s="48" t="s">
        <v>138</v>
      </c>
      <c r="G27" s="21">
        <v>791</v>
      </c>
      <c r="H27" s="22">
        <v>674</v>
      </c>
      <c r="J27" s="9"/>
      <c r="K27" s="32">
        <f>K25/K26</f>
        <v>1915.482142857143</v>
      </c>
      <c r="L27" s="10" t="s">
        <v>1106</v>
      </c>
      <c r="M27" s="10">
        <v>1970</v>
      </c>
      <c r="N27" s="10">
        <v>0.5</v>
      </c>
      <c r="O27" s="22">
        <v>1</v>
      </c>
    </row>
    <row r="28" spans="1:15" ht="12.75">
      <c r="A28" s="9">
        <v>15</v>
      </c>
      <c r="B28" s="10" t="s">
        <v>318</v>
      </c>
      <c r="C28" s="10">
        <v>5</v>
      </c>
      <c r="D28" s="6">
        <v>1923.27</v>
      </c>
      <c r="F28" s="48" t="s">
        <v>137</v>
      </c>
      <c r="G28" s="21">
        <v>803</v>
      </c>
      <c r="H28" s="22">
        <v>827</v>
      </c>
      <c r="J28" s="9"/>
      <c r="K28" s="26"/>
      <c r="L28" s="10" t="s">
        <v>117</v>
      </c>
      <c r="M28" s="10">
        <v>1860</v>
      </c>
      <c r="N28" s="10">
        <v>4</v>
      </c>
      <c r="O28" s="22">
        <v>6</v>
      </c>
    </row>
    <row r="29" spans="1:15" ht="12.75">
      <c r="A29" s="9">
        <v>16</v>
      </c>
      <c r="B29" s="10" t="s">
        <v>75</v>
      </c>
      <c r="C29" s="10">
        <v>7</v>
      </c>
      <c r="D29" s="6">
        <v>1921.86</v>
      </c>
      <c r="F29" s="48" t="s">
        <v>136</v>
      </c>
      <c r="G29" s="21">
        <v>694</v>
      </c>
      <c r="H29" s="22">
        <v>774</v>
      </c>
      <c r="J29" s="9"/>
      <c r="K29" s="26"/>
      <c r="L29" s="10" t="s">
        <v>91</v>
      </c>
      <c r="M29" s="10">
        <v>1981</v>
      </c>
      <c r="N29" s="10">
        <v>2.5</v>
      </c>
      <c r="O29" s="22">
        <v>7</v>
      </c>
    </row>
    <row r="30" spans="1:15" ht="12.75">
      <c r="A30" s="9">
        <v>17</v>
      </c>
      <c r="B30" s="10" t="s">
        <v>27</v>
      </c>
      <c r="C30" s="10">
        <v>1</v>
      </c>
      <c r="D30" s="6">
        <v>1915.48</v>
      </c>
      <c r="F30" s="48" t="s">
        <v>135</v>
      </c>
      <c r="G30" s="21">
        <v>497</v>
      </c>
      <c r="H30" s="22">
        <v>610</v>
      </c>
      <c r="J30" s="9"/>
      <c r="K30" s="26"/>
      <c r="L30" s="10" t="s">
        <v>144</v>
      </c>
      <c r="M30" s="10">
        <v>1910</v>
      </c>
      <c r="N30" s="10">
        <v>2</v>
      </c>
      <c r="O30" s="22">
        <v>5</v>
      </c>
    </row>
    <row r="31" spans="1:15" ht="12.75">
      <c r="A31" s="9">
        <v>18</v>
      </c>
      <c r="B31" s="10" t="s">
        <v>18</v>
      </c>
      <c r="C31" s="10">
        <v>2</v>
      </c>
      <c r="D31" s="6">
        <v>1902.73</v>
      </c>
      <c r="F31" s="48" t="s">
        <v>134</v>
      </c>
      <c r="G31" s="21">
        <v>231</v>
      </c>
      <c r="H31" s="22">
        <v>312</v>
      </c>
      <c r="J31" s="9"/>
      <c r="K31" s="26"/>
      <c r="L31" s="10" t="s">
        <v>118</v>
      </c>
      <c r="M31" s="10">
        <v>1770</v>
      </c>
      <c r="N31" s="10">
        <v>2</v>
      </c>
      <c r="O31" s="22">
        <v>7</v>
      </c>
    </row>
    <row r="32" spans="1:15" ht="12.75">
      <c r="A32" s="9">
        <v>19</v>
      </c>
      <c r="B32" s="10" t="s">
        <v>412</v>
      </c>
      <c r="C32" s="10">
        <v>3</v>
      </c>
      <c r="D32" s="6">
        <v>1898.8</v>
      </c>
      <c r="F32" s="48" t="s">
        <v>133</v>
      </c>
      <c r="G32" s="21">
        <v>140</v>
      </c>
      <c r="H32" s="22">
        <v>288</v>
      </c>
      <c r="J32" s="9"/>
      <c r="K32" s="26"/>
      <c r="L32" s="10" t="s">
        <v>123</v>
      </c>
      <c r="M32" s="10">
        <v>1910</v>
      </c>
      <c r="N32" s="10">
        <v>4</v>
      </c>
      <c r="O32" s="22">
        <v>7</v>
      </c>
    </row>
    <row r="33" spans="1:15" ht="12.75">
      <c r="A33" s="9">
        <v>20</v>
      </c>
      <c r="B33" s="10" t="s">
        <v>19</v>
      </c>
      <c r="C33" s="10">
        <v>4</v>
      </c>
      <c r="D33" s="6">
        <v>1888.93</v>
      </c>
      <c r="F33" s="48" t="s">
        <v>132</v>
      </c>
      <c r="G33" s="21">
        <v>45</v>
      </c>
      <c r="H33" s="22">
        <v>77</v>
      </c>
      <c r="J33" s="9"/>
      <c r="K33" s="26"/>
      <c r="L33" s="10" t="s">
        <v>975</v>
      </c>
      <c r="M33" s="10">
        <v>1600</v>
      </c>
      <c r="N33" s="10">
        <v>0.5</v>
      </c>
      <c r="O33" s="22">
        <v>1</v>
      </c>
    </row>
    <row r="34" spans="1:15" ht="13.5" thickBot="1">
      <c r="A34" s="9">
        <v>21</v>
      </c>
      <c r="B34" s="10" t="s">
        <v>44</v>
      </c>
      <c r="C34" s="10">
        <v>3</v>
      </c>
      <c r="D34" s="6">
        <v>1880.8</v>
      </c>
      <c r="F34" s="48" t="s">
        <v>131</v>
      </c>
      <c r="G34" s="21">
        <v>35</v>
      </c>
      <c r="H34" s="22">
        <v>30</v>
      </c>
      <c r="J34" s="9"/>
      <c r="K34" s="26"/>
      <c r="L34" s="10" t="s">
        <v>974</v>
      </c>
      <c r="M34" s="10">
        <v>1570</v>
      </c>
      <c r="N34" s="10">
        <v>0</v>
      </c>
      <c r="O34" s="22">
        <v>1</v>
      </c>
    </row>
    <row r="35" spans="1:15" ht="12.75">
      <c r="A35" s="9">
        <v>22</v>
      </c>
      <c r="B35" s="10" t="s">
        <v>40</v>
      </c>
      <c r="C35" s="10">
        <v>7</v>
      </c>
      <c r="D35" s="6">
        <v>1878.64</v>
      </c>
      <c r="F35" s="48" t="s">
        <v>130</v>
      </c>
      <c r="G35" s="21">
        <v>14</v>
      </c>
      <c r="H35" s="22">
        <v>21</v>
      </c>
      <c r="J35" s="13">
        <v>1</v>
      </c>
      <c r="K35" s="4" t="s">
        <v>32</v>
      </c>
      <c r="L35" s="28" t="s">
        <v>1107</v>
      </c>
      <c r="M35" s="28">
        <v>1550</v>
      </c>
      <c r="N35" s="28">
        <v>0</v>
      </c>
      <c r="O35" s="29">
        <v>1</v>
      </c>
    </row>
    <row r="36" spans="1:15" ht="13.5" thickBot="1">
      <c r="A36" s="9">
        <v>23</v>
      </c>
      <c r="B36" s="10" t="s">
        <v>26</v>
      </c>
      <c r="C36" s="10">
        <v>5</v>
      </c>
      <c r="D36" s="6">
        <v>1878.16</v>
      </c>
      <c r="F36" s="49" t="s">
        <v>129</v>
      </c>
      <c r="G36" s="23">
        <v>12</v>
      </c>
      <c r="H36" s="24">
        <v>14</v>
      </c>
      <c r="J36" s="9"/>
      <c r="K36" s="52">
        <v>104196</v>
      </c>
      <c r="L36" s="10" t="s">
        <v>64</v>
      </c>
      <c r="M36" s="10">
        <v>1990</v>
      </c>
      <c r="N36" s="10">
        <v>0</v>
      </c>
      <c r="O36" s="22">
        <v>3</v>
      </c>
    </row>
    <row r="37" spans="1:15" ht="12.75">
      <c r="A37" s="9">
        <v>24</v>
      </c>
      <c r="B37" s="10" t="s">
        <v>503</v>
      </c>
      <c r="C37" s="10">
        <v>5</v>
      </c>
      <c r="D37" s="6">
        <v>1877.43</v>
      </c>
      <c r="J37" s="9"/>
      <c r="K37" s="36">
        <v>56</v>
      </c>
      <c r="L37" s="10" t="s">
        <v>66</v>
      </c>
      <c r="M37" s="10">
        <v>1730</v>
      </c>
      <c r="N37" s="10">
        <v>1.5</v>
      </c>
      <c r="O37" s="22">
        <v>5</v>
      </c>
    </row>
    <row r="38" spans="1:15" ht="12.75">
      <c r="A38" s="9">
        <v>25</v>
      </c>
      <c r="B38" s="10" t="s">
        <v>47</v>
      </c>
      <c r="C38" s="10">
        <v>2</v>
      </c>
      <c r="D38" s="6">
        <v>1876.43</v>
      </c>
      <c r="J38" s="9"/>
      <c r="K38" s="32">
        <f>K36/K37</f>
        <v>1860.642857142857</v>
      </c>
      <c r="L38" s="10" t="s">
        <v>329</v>
      </c>
      <c r="M38" s="10">
        <v>2043</v>
      </c>
      <c r="N38" s="10">
        <v>6</v>
      </c>
      <c r="O38" s="22">
        <v>7</v>
      </c>
    </row>
    <row r="39" spans="1:15" ht="12.75">
      <c r="A39" s="9">
        <v>26</v>
      </c>
      <c r="B39" s="10" t="s">
        <v>48</v>
      </c>
      <c r="C39" s="10">
        <v>9</v>
      </c>
      <c r="D39" s="6">
        <v>1875.63</v>
      </c>
      <c r="J39" s="9"/>
      <c r="K39" s="26"/>
      <c r="L39" s="10" t="s">
        <v>1049</v>
      </c>
      <c r="M39" s="10">
        <v>1399</v>
      </c>
      <c r="N39" s="10">
        <v>1</v>
      </c>
      <c r="O39" s="22">
        <v>1</v>
      </c>
    </row>
    <row r="40" spans="1:15" ht="12.75">
      <c r="A40" s="9">
        <v>27</v>
      </c>
      <c r="B40" s="10" t="s">
        <v>141</v>
      </c>
      <c r="C40" s="10">
        <v>8</v>
      </c>
      <c r="D40" s="6">
        <v>1874.68</v>
      </c>
      <c r="J40" s="9"/>
      <c r="K40" s="26"/>
      <c r="L40" s="10" t="s">
        <v>65</v>
      </c>
      <c r="M40" s="10">
        <v>1760</v>
      </c>
      <c r="N40" s="10">
        <v>2</v>
      </c>
      <c r="O40" s="22">
        <v>7</v>
      </c>
    </row>
    <row r="41" spans="1:15" ht="12.75">
      <c r="A41" s="9">
        <v>28</v>
      </c>
      <c r="B41" s="10" t="s">
        <v>681</v>
      </c>
      <c r="C41" s="10">
        <v>9</v>
      </c>
      <c r="D41" s="6">
        <v>1872.33</v>
      </c>
      <c r="J41" s="9"/>
      <c r="K41" s="26"/>
      <c r="L41" s="10" t="s">
        <v>63</v>
      </c>
      <c r="M41" s="10">
        <v>2040</v>
      </c>
      <c r="N41" s="10">
        <v>4</v>
      </c>
      <c r="O41" s="22">
        <v>7</v>
      </c>
    </row>
    <row r="42" spans="1:15" ht="12.75">
      <c r="A42" s="9">
        <v>29</v>
      </c>
      <c r="B42" s="10" t="s">
        <v>35</v>
      </c>
      <c r="C42" s="10">
        <v>2</v>
      </c>
      <c r="D42" s="6">
        <v>1871.75</v>
      </c>
      <c r="J42" s="9"/>
      <c r="K42" s="26"/>
      <c r="L42" s="10" t="s">
        <v>62</v>
      </c>
      <c r="M42" s="10">
        <v>2130</v>
      </c>
      <c r="N42" s="10">
        <v>6</v>
      </c>
      <c r="O42" s="22">
        <v>7</v>
      </c>
    </row>
    <row r="43" spans="1:15" ht="12.75">
      <c r="A43" s="9">
        <v>30</v>
      </c>
      <c r="B43" s="10" t="s">
        <v>39</v>
      </c>
      <c r="C43" s="10">
        <v>7</v>
      </c>
      <c r="D43" s="6">
        <v>1871.45</v>
      </c>
      <c r="J43" s="9"/>
      <c r="K43" s="26"/>
      <c r="L43" s="10" t="s">
        <v>330</v>
      </c>
      <c r="M43" s="10">
        <v>1740</v>
      </c>
      <c r="N43" s="10">
        <v>2</v>
      </c>
      <c r="O43" s="22">
        <v>6</v>
      </c>
    </row>
    <row r="44" spans="1:15" ht="12.75">
      <c r="A44" s="9">
        <v>31</v>
      </c>
      <c r="B44" s="10" t="s">
        <v>313</v>
      </c>
      <c r="C44" s="10">
        <v>2</v>
      </c>
      <c r="D44" s="6">
        <v>1871.36</v>
      </c>
      <c r="J44" s="9"/>
      <c r="K44" s="26"/>
      <c r="L44" s="10" t="s">
        <v>830</v>
      </c>
      <c r="M44" s="10">
        <v>1720</v>
      </c>
      <c r="N44" s="10">
        <v>2.5</v>
      </c>
      <c r="O44" s="22">
        <v>4</v>
      </c>
    </row>
    <row r="45" spans="1:15" ht="12.75">
      <c r="A45" s="9">
        <v>32</v>
      </c>
      <c r="B45" s="10" t="s">
        <v>34</v>
      </c>
      <c r="C45" s="10">
        <v>8</v>
      </c>
      <c r="D45" s="6">
        <v>1869.47</v>
      </c>
      <c r="J45" s="9"/>
      <c r="K45" s="26"/>
      <c r="L45" s="10" t="s">
        <v>1072</v>
      </c>
      <c r="M45" s="10">
        <v>1600</v>
      </c>
      <c r="N45" s="10">
        <v>0</v>
      </c>
      <c r="O45" s="22">
        <v>1</v>
      </c>
    </row>
    <row r="46" spans="1:15" ht="12.75">
      <c r="A46" s="9">
        <v>33</v>
      </c>
      <c r="B46" s="10" t="s">
        <v>698</v>
      </c>
      <c r="C46" s="10">
        <v>10</v>
      </c>
      <c r="D46" s="6">
        <v>1867.93</v>
      </c>
      <c r="J46" s="9"/>
      <c r="K46" s="26"/>
      <c r="L46" s="10" t="s">
        <v>125</v>
      </c>
      <c r="M46" s="10">
        <v>1780</v>
      </c>
      <c r="N46" s="10">
        <v>2.5</v>
      </c>
      <c r="O46" s="22">
        <v>6</v>
      </c>
    </row>
    <row r="47" spans="1:15" ht="13.5" thickBot="1">
      <c r="A47" s="9">
        <v>34</v>
      </c>
      <c r="B47" s="10" t="s">
        <v>127</v>
      </c>
      <c r="C47" s="10">
        <v>9</v>
      </c>
      <c r="D47" s="6">
        <v>1867.7</v>
      </c>
      <c r="J47" s="9"/>
      <c r="K47" s="26"/>
      <c r="L47" s="10" t="s">
        <v>1108</v>
      </c>
      <c r="M47" s="10">
        <v>1450</v>
      </c>
      <c r="N47" s="10">
        <v>0</v>
      </c>
      <c r="O47" s="22">
        <v>1</v>
      </c>
    </row>
    <row r="48" spans="1:15" ht="12.75">
      <c r="A48" s="9">
        <v>35</v>
      </c>
      <c r="B48" s="10" t="s">
        <v>24</v>
      </c>
      <c r="C48" s="10">
        <v>3</v>
      </c>
      <c r="D48" s="6">
        <v>1867.5</v>
      </c>
      <c r="J48" s="13">
        <v>1</v>
      </c>
      <c r="K48" s="4" t="s">
        <v>309</v>
      </c>
      <c r="L48" s="28" t="s">
        <v>335</v>
      </c>
      <c r="M48" s="28">
        <v>1840</v>
      </c>
      <c r="N48" s="28">
        <v>2.5</v>
      </c>
      <c r="O48" s="29">
        <v>7</v>
      </c>
    </row>
    <row r="49" spans="1:15" ht="12.75">
      <c r="A49" s="9">
        <v>36</v>
      </c>
      <c r="B49" s="10" t="s">
        <v>178</v>
      </c>
      <c r="C49" s="10">
        <v>6</v>
      </c>
      <c r="D49" s="6">
        <v>1867.29</v>
      </c>
      <c r="J49" s="9"/>
      <c r="K49" s="52">
        <v>101628</v>
      </c>
      <c r="L49" s="10" t="s">
        <v>1050</v>
      </c>
      <c r="M49" s="10">
        <v>1499</v>
      </c>
      <c r="N49" s="10">
        <v>0.5</v>
      </c>
      <c r="O49" s="22">
        <v>2</v>
      </c>
    </row>
    <row r="50" spans="1:15" ht="12.75">
      <c r="A50" s="9">
        <v>37</v>
      </c>
      <c r="B50" s="10" t="s">
        <v>191</v>
      </c>
      <c r="C50" s="10">
        <v>10</v>
      </c>
      <c r="D50" s="6">
        <v>1865</v>
      </c>
      <c r="J50" s="9"/>
      <c r="K50" s="36">
        <v>55</v>
      </c>
      <c r="L50" s="10" t="s">
        <v>337</v>
      </c>
      <c r="M50" s="10">
        <v>1699</v>
      </c>
      <c r="N50" s="10">
        <v>2.5</v>
      </c>
      <c r="O50" s="22">
        <v>4</v>
      </c>
    </row>
    <row r="51" spans="1:15" ht="12.75">
      <c r="A51" s="9">
        <v>38</v>
      </c>
      <c r="B51" s="10" t="s">
        <v>32</v>
      </c>
      <c r="C51" s="10">
        <v>1</v>
      </c>
      <c r="D51" s="6">
        <v>1860.64</v>
      </c>
      <c r="J51" s="9"/>
      <c r="K51" s="32">
        <f>K49/K50</f>
        <v>1847.7818181818182</v>
      </c>
      <c r="L51" s="10" t="s">
        <v>1073</v>
      </c>
      <c r="M51" s="10">
        <v>1570</v>
      </c>
      <c r="N51" s="10">
        <v>1.5</v>
      </c>
      <c r="O51" s="22">
        <v>2</v>
      </c>
    </row>
    <row r="52" spans="1:15" ht="12.75">
      <c r="A52" s="9">
        <v>39</v>
      </c>
      <c r="B52" s="10" t="s">
        <v>310</v>
      </c>
      <c r="C52" s="10">
        <v>1</v>
      </c>
      <c r="D52" s="6">
        <v>1860.2</v>
      </c>
      <c r="J52" s="9"/>
      <c r="K52" s="32"/>
      <c r="L52" s="10" t="s">
        <v>831</v>
      </c>
      <c r="M52" s="10">
        <v>1790</v>
      </c>
      <c r="N52" s="10">
        <v>3.5</v>
      </c>
      <c r="O52" s="22">
        <v>6</v>
      </c>
    </row>
    <row r="53" spans="1:15" ht="12.75">
      <c r="A53" s="9">
        <v>40</v>
      </c>
      <c r="B53" s="10" t="s">
        <v>149</v>
      </c>
      <c r="C53" s="10">
        <v>8</v>
      </c>
      <c r="D53" s="6">
        <v>1859.44</v>
      </c>
      <c r="J53" s="9"/>
      <c r="K53" s="26"/>
      <c r="L53" s="10" t="s">
        <v>334</v>
      </c>
      <c r="M53" s="10">
        <v>1850</v>
      </c>
      <c r="N53" s="10">
        <v>2</v>
      </c>
      <c r="O53" s="22">
        <v>4</v>
      </c>
    </row>
    <row r="54" spans="1:15" ht="12.75">
      <c r="A54" s="9">
        <v>41</v>
      </c>
      <c r="B54" s="10" t="s">
        <v>30</v>
      </c>
      <c r="C54" s="10">
        <v>8</v>
      </c>
      <c r="D54" s="6">
        <v>1858.54</v>
      </c>
      <c r="J54" s="9"/>
      <c r="K54" s="26"/>
      <c r="L54" s="10" t="s">
        <v>338</v>
      </c>
      <c r="M54" s="10">
        <v>1640</v>
      </c>
      <c r="N54" s="10">
        <v>2</v>
      </c>
      <c r="O54" s="22">
        <v>3</v>
      </c>
    </row>
    <row r="55" spans="1:15" ht="12.75">
      <c r="A55" s="9">
        <v>42</v>
      </c>
      <c r="B55" s="10" t="s">
        <v>309</v>
      </c>
      <c r="C55" s="10">
        <v>1</v>
      </c>
      <c r="D55" s="6">
        <v>1847.78</v>
      </c>
      <c r="J55" s="9"/>
      <c r="K55" s="26"/>
      <c r="L55" s="10" t="s">
        <v>336</v>
      </c>
      <c r="M55" s="10">
        <v>1950</v>
      </c>
      <c r="N55" s="10">
        <v>3.5</v>
      </c>
      <c r="O55" s="22">
        <v>7</v>
      </c>
    </row>
    <row r="56" spans="1:15" ht="12.75">
      <c r="A56" s="9">
        <v>43</v>
      </c>
      <c r="B56" s="10" t="s">
        <v>314</v>
      </c>
      <c r="C56" s="10">
        <v>3</v>
      </c>
      <c r="D56" s="6">
        <v>1832.57</v>
      </c>
      <c r="J56" s="9"/>
      <c r="K56" s="26"/>
      <c r="L56" s="10" t="s">
        <v>272</v>
      </c>
      <c r="M56" s="10">
        <v>2040</v>
      </c>
      <c r="N56" s="10">
        <v>3.5</v>
      </c>
      <c r="O56" s="22">
        <v>7</v>
      </c>
    </row>
    <row r="57" spans="1:15" ht="12.75">
      <c r="A57" s="9">
        <v>44</v>
      </c>
      <c r="B57" s="10" t="s">
        <v>319</v>
      </c>
      <c r="C57" s="10">
        <v>5</v>
      </c>
      <c r="D57" s="6">
        <v>1830.59</v>
      </c>
      <c r="J57" s="9"/>
      <c r="K57" s="26"/>
      <c r="L57" s="10" t="s">
        <v>333</v>
      </c>
      <c r="M57" s="10">
        <v>1850</v>
      </c>
      <c r="N57" s="10">
        <v>3.5</v>
      </c>
      <c r="O57" s="22">
        <v>6</v>
      </c>
    </row>
    <row r="58" spans="1:15" ht="13.5" thickBot="1">
      <c r="A58" s="9">
        <v>45</v>
      </c>
      <c r="B58" s="10" t="s">
        <v>41</v>
      </c>
      <c r="C58" s="10">
        <v>10</v>
      </c>
      <c r="D58" s="6">
        <v>1827.2</v>
      </c>
      <c r="J58" s="9"/>
      <c r="K58" s="26"/>
      <c r="L58" s="10" t="s">
        <v>332</v>
      </c>
      <c r="M58" s="10">
        <v>2051</v>
      </c>
      <c r="N58" s="10">
        <v>4.5</v>
      </c>
      <c r="O58" s="22">
        <v>7</v>
      </c>
    </row>
    <row r="59" spans="1:15" ht="12.75">
      <c r="A59" s="9">
        <v>46</v>
      </c>
      <c r="B59" s="10" t="s">
        <v>29</v>
      </c>
      <c r="C59" s="10">
        <v>7</v>
      </c>
      <c r="D59" s="6">
        <v>1822.86</v>
      </c>
      <c r="J59" s="13">
        <v>1</v>
      </c>
      <c r="K59" s="4" t="s">
        <v>46</v>
      </c>
      <c r="L59" s="28" t="s">
        <v>890</v>
      </c>
      <c r="M59" s="28">
        <v>2174</v>
      </c>
      <c r="N59" s="28">
        <v>3.5</v>
      </c>
      <c r="O59" s="29">
        <v>5</v>
      </c>
    </row>
    <row r="60" spans="1:16" ht="12.75">
      <c r="A60" s="9">
        <v>47</v>
      </c>
      <c r="B60" s="10" t="s">
        <v>128</v>
      </c>
      <c r="C60" s="10">
        <v>2</v>
      </c>
      <c r="D60" s="6">
        <v>1819.95</v>
      </c>
      <c r="J60" s="9"/>
      <c r="K60" s="52">
        <v>110497</v>
      </c>
      <c r="L60" s="10" t="s">
        <v>301</v>
      </c>
      <c r="M60" s="10">
        <v>1840</v>
      </c>
      <c r="N60" s="10">
        <v>4.5</v>
      </c>
      <c r="O60" s="22">
        <v>7</v>
      </c>
      <c r="P60" s="99"/>
    </row>
    <row r="61" spans="1:15" ht="12.75">
      <c r="A61" s="9">
        <v>48</v>
      </c>
      <c r="B61" s="10" t="s">
        <v>21</v>
      </c>
      <c r="C61" s="10">
        <v>6</v>
      </c>
      <c r="D61" s="6">
        <v>1819.5</v>
      </c>
      <c r="J61" s="9"/>
      <c r="K61" s="36">
        <v>56</v>
      </c>
      <c r="L61" s="10" t="s">
        <v>121</v>
      </c>
      <c r="M61" s="10">
        <v>2136</v>
      </c>
      <c r="N61" s="10">
        <v>3.5</v>
      </c>
      <c r="O61" s="22">
        <v>6</v>
      </c>
    </row>
    <row r="62" spans="1:15" ht="12.75">
      <c r="A62" s="9">
        <v>49</v>
      </c>
      <c r="B62" s="10" t="s">
        <v>9</v>
      </c>
      <c r="C62" s="10">
        <v>1</v>
      </c>
      <c r="D62" s="6">
        <v>1817.14</v>
      </c>
      <c r="J62" s="9"/>
      <c r="K62" s="32">
        <f>K60/K61</f>
        <v>1973.1607142857142</v>
      </c>
      <c r="L62" s="10" t="s">
        <v>832</v>
      </c>
      <c r="M62" s="10">
        <v>1840</v>
      </c>
      <c r="N62" s="10">
        <v>0</v>
      </c>
      <c r="O62" s="22">
        <v>1</v>
      </c>
    </row>
    <row r="63" spans="1:15" ht="12.75">
      <c r="A63" s="9">
        <v>50</v>
      </c>
      <c r="B63" s="10" t="s">
        <v>36</v>
      </c>
      <c r="C63" s="10">
        <v>8</v>
      </c>
      <c r="D63" s="6">
        <v>1806.04</v>
      </c>
      <c r="J63" s="9"/>
      <c r="K63" s="32"/>
      <c r="L63" s="10" t="s">
        <v>80</v>
      </c>
      <c r="M63" s="10">
        <v>1950</v>
      </c>
      <c r="N63" s="10">
        <v>3.5</v>
      </c>
      <c r="O63" s="22">
        <v>7</v>
      </c>
    </row>
    <row r="64" spans="1:15" ht="12.75">
      <c r="A64" s="9">
        <v>51</v>
      </c>
      <c r="B64" s="10" t="s">
        <v>734</v>
      </c>
      <c r="C64" s="10">
        <v>10</v>
      </c>
      <c r="D64" s="6">
        <v>1801.8</v>
      </c>
      <c r="J64" s="9"/>
      <c r="K64" s="26"/>
      <c r="L64" s="10" t="s">
        <v>339</v>
      </c>
      <c r="M64" s="10">
        <v>1770</v>
      </c>
      <c r="N64" s="10">
        <v>0.5</v>
      </c>
      <c r="O64" s="22">
        <v>1</v>
      </c>
    </row>
    <row r="65" spans="1:15" ht="12.75">
      <c r="A65" s="9">
        <v>52</v>
      </c>
      <c r="B65" s="10" t="s">
        <v>165</v>
      </c>
      <c r="C65" s="10">
        <v>2</v>
      </c>
      <c r="D65" s="6">
        <v>1800.21</v>
      </c>
      <c r="J65" s="9"/>
      <c r="K65" s="26"/>
      <c r="L65" s="10" t="s">
        <v>82</v>
      </c>
      <c r="M65" s="10">
        <v>1960</v>
      </c>
      <c r="N65" s="10">
        <v>5</v>
      </c>
      <c r="O65" s="22">
        <v>7</v>
      </c>
    </row>
    <row r="66" spans="1:15" ht="12.75">
      <c r="A66" s="9">
        <v>53</v>
      </c>
      <c r="B66" s="10" t="s">
        <v>315</v>
      </c>
      <c r="C66" s="10">
        <v>3</v>
      </c>
      <c r="D66" s="6">
        <v>1799.14</v>
      </c>
      <c r="J66" s="9"/>
      <c r="K66" s="26"/>
      <c r="L66" s="10" t="s">
        <v>79</v>
      </c>
      <c r="M66" s="10">
        <v>1770</v>
      </c>
      <c r="N66" s="10">
        <v>2.5</v>
      </c>
      <c r="O66" s="22">
        <v>5</v>
      </c>
    </row>
    <row r="67" spans="1:15" ht="12.75">
      <c r="A67" s="9">
        <v>54</v>
      </c>
      <c r="B67" s="10" t="s">
        <v>43</v>
      </c>
      <c r="C67" s="10">
        <v>10</v>
      </c>
      <c r="D67" s="6">
        <v>1798.24</v>
      </c>
      <c r="J67" s="9"/>
      <c r="K67" s="26"/>
      <c r="L67" s="10" t="s">
        <v>891</v>
      </c>
      <c r="M67" s="10">
        <v>2130</v>
      </c>
      <c r="N67" s="10">
        <v>3</v>
      </c>
      <c r="O67" s="22">
        <v>5</v>
      </c>
    </row>
    <row r="68" spans="1:15" ht="12.75">
      <c r="A68" s="9">
        <v>55</v>
      </c>
      <c r="B68" s="10" t="s">
        <v>49</v>
      </c>
      <c r="C68" s="10">
        <v>4</v>
      </c>
      <c r="D68" s="6">
        <v>1797.89</v>
      </c>
      <c r="J68" s="9"/>
      <c r="K68" s="26"/>
      <c r="L68" s="10" t="s">
        <v>340</v>
      </c>
      <c r="M68" s="10">
        <v>1840</v>
      </c>
      <c r="N68" s="10">
        <v>0</v>
      </c>
      <c r="O68" s="22">
        <v>2</v>
      </c>
    </row>
    <row r="69" spans="1:15" ht="12.75">
      <c r="A69" s="9">
        <v>56</v>
      </c>
      <c r="B69" s="10" t="s">
        <v>308</v>
      </c>
      <c r="C69" s="10">
        <v>1</v>
      </c>
      <c r="D69" s="6">
        <v>1791.43</v>
      </c>
      <c r="J69" s="9"/>
      <c r="K69" s="26"/>
      <c r="L69" s="10" t="s">
        <v>976</v>
      </c>
      <c r="M69" s="10">
        <v>1974</v>
      </c>
      <c r="N69" s="10">
        <v>3</v>
      </c>
      <c r="O69" s="22">
        <v>3</v>
      </c>
    </row>
    <row r="70" spans="1:15" ht="13.5" thickBot="1">
      <c r="A70" s="9">
        <v>57</v>
      </c>
      <c r="B70" s="10" t="s">
        <v>233</v>
      </c>
      <c r="C70" s="10">
        <v>8</v>
      </c>
      <c r="D70" s="6">
        <v>1785.71</v>
      </c>
      <c r="J70" s="9"/>
      <c r="K70" s="26"/>
      <c r="L70" s="10" t="s">
        <v>81</v>
      </c>
      <c r="M70" s="10">
        <v>2017</v>
      </c>
      <c r="N70" s="10">
        <v>4</v>
      </c>
      <c r="O70" s="22">
        <v>7</v>
      </c>
    </row>
    <row r="71" spans="1:15" ht="12.75">
      <c r="A71" s="9">
        <v>58</v>
      </c>
      <c r="B71" s="10" t="s">
        <v>492</v>
      </c>
      <c r="C71" s="10">
        <v>5</v>
      </c>
      <c r="D71" s="6">
        <v>1781.64</v>
      </c>
      <c r="J71" s="13">
        <v>1</v>
      </c>
      <c r="K71" s="4" t="s">
        <v>33</v>
      </c>
      <c r="L71" s="28" t="s">
        <v>112</v>
      </c>
      <c r="M71" s="28">
        <v>1850</v>
      </c>
      <c r="N71" s="28">
        <v>5.5</v>
      </c>
      <c r="O71" s="29">
        <v>7</v>
      </c>
    </row>
    <row r="72" spans="1:15" ht="12.75">
      <c r="A72" s="9">
        <v>59</v>
      </c>
      <c r="B72" s="10" t="s">
        <v>320</v>
      </c>
      <c r="C72" s="10">
        <v>6</v>
      </c>
      <c r="D72" s="6">
        <v>1780</v>
      </c>
      <c r="J72" s="9"/>
      <c r="K72" s="52">
        <v>98009</v>
      </c>
      <c r="L72" s="10" t="s">
        <v>113</v>
      </c>
      <c r="M72" s="10">
        <v>1650</v>
      </c>
      <c r="N72" s="10">
        <v>1.5</v>
      </c>
      <c r="O72" s="22">
        <v>5</v>
      </c>
    </row>
    <row r="73" spans="1:15" ht="12.75">
      <c r="A73" s="9">
        <v>60</v>
      </c>
      <c r="B73" s="10" t="s">
        <v>258</v>
      </c>
      <c r="C73" s="10">
        <v>6</v>
      </c>
      <c r="D73" s="6">
        <v>1777.15</v>
      </c>
      <c r="J73" s="9"/>
      <c r="K73" s="36">
        <v>56</v>
      </c>
      <c r="L73" s="10" t="s">
        <v>1051</v>
      </c>
      <c r="M73" s="10">
        <v>1390</v>
      </c>
      <c r="N73" s="10">
        <v>0</v>
      </c>
      <c r="O73" s="22">
        <v>1</v>
      </c>
    </row>
    <row r="74" spans="1:15" ht="12.75">
      <c r="A74" s="43">
        <v>61</v>
      </c>
      <c r="B74" s="44" t="s">
        <v>37</v>
      </c>
      <c r="C74" s="44">
        <v>9</v>
      </c>
      <c r="D74" s="90">
        <v>1772.86</v>
      </c>
      <c r="J74" s="9"/>
      <c r="K74" s="32">
        <f>K72/K73</f>
        <v>1750.1607142857142</v>
      </c>
      <c r="L74" s="10" t="s">
        <v>833</v>
      </c>
      <c r="M74" s="10">
        <v>1350</v>
      </c>
      <c r="N74" s="10">
        <v>1</v>
      </c>
      <c r="O74" s="22">
        <v>2</v>
      </c>
    </row>
    <row r="75" spans="1:15" ht="12.75">
      <c r="A75" s="9">
        <v>62</v>
      </c>
      <c r="B75" s="10" t="s">
        <v>25</v>
      </c>
      <c r="C75" s="10">
        <v>3</v>
      </c>
      <c r="D75" s="6">
        <v>1772.39</v>
      </c>
      <c r="J75" s="9"/>
      <c r="K75" s="26"/>
      <c r="L75" s="10" t="s">
        <v>142</v>
      </c>
      <c r="M75" s="10">
        <v>1977</v>
      </c>
      <c r="N75" s="10">
        <v>0.5</v>
      </c>
      <c r="O75" s="22">
        <v>7</v>
      </c>
    </row>
    <row r="76" spans="1:15" ht="12.75">
      <c r="A76" s="9">
        <v>63</v>
      </c>
      <c r="B76" s="10" t="s">
        <v>624</v>
      </c>
      <c r="C76" s="10">
        <v>8</v>
      </c>
      <c r="D76" s="6">
        <v>1752.07</v>
      </c>
      <c r="J76" s="9"/>
      <c r="K76" s="26"/>
      <c r="L76" s="10" t="s">
        <v>302</v>
      </c>
      <c r="M76" s="10">
        <v>1870</v>
      </c>
      <c r="N76" s="10">
        <v>3</v>
      </c>
      <c r="O76" s="22">
        <v>6</v>
      </c>
    </row>
    <row r="77" spans="1:15" ht="12.75">
      <c r="A77" s="9">
        <v>64</v>
      </c>
      <c r="B77" s="10" t="s">
        <v>33</v>
      </c>
      <c r="C77" s="10">
        <v>1</v>
      </c>
      <c r="D77" s="6">
        <v>1750.16</v>
      </c>
      <c r="J77" s="9"/>
      <c r="K77" s="26"/>
      <c r="L77" s="10" t="s">
        <v>892</v>
      </c>
      <c r="M77" s="10">
        <v>1590</v>
      </c>
      <c r="N77" s="10">
        <v>3.5</v>
      </c>
      <c r="O77" s="22">
        <v>4</v>
      </c>
    </row>
    <row r="78" spans="1:15" ht="12.75">
      <c r="A78" s="9">
        <v>65</v>
      </c>
      <c r="B78" s="10" t="s">
        <v>322</v>
      </c>
      <c r="C78" s="10">
        <v>7</v>
      </c>
      <c r="D78" s="6">
        <v>1743.21</v>
      </c>
      <c r="J78" s="9"/>
      <c r="K78" s="26"/>
      <c r="L78" s="10" t="s">
        <v>281</v>
      </c>
      <c r="M78" s="10">
        <v>1660</v>
      </c>
      <c r="N78" s="10">
        <v>3</v>
      </c>
      <c r="O78" s="22">
        <v>7</v>
      </c>
    </row>
    <row r="79" spans="1:15" ht="12.75">
      <c r="A79" s="9">
        <v>66</v>
      </c>
      <c r="B79" s="10" t="s">
        <v>31</v>
      </c>
      <c r="C79" s="10">
        <v>5</v>
      </c>
      <c r="D79" s="6">
        <v>1741.61</v>
      </c>
      <c r="J79" s="9"/>
      <c r="K79" s="26"/>
      <c r="L79" s="10" t="s">
        <v>114</v>
      </c>
      <c r="M79" s="10">
        <v>1640</v>
      </c>
      <c r="N79" s="10">
        <v>2</v>
      </c>
      <c r="O79" s="22">
        <v>6</v>
      </c>
    </row>
    <row r="80" spans="1:15" ht="12.75">
      <c r="A80" s="9">
        <v>67</v>
      </c>
      <c r="B80" s="10" t="s">
        <v>28</v>
      </c>
      <c r="C80" s="10">
        <v>5</v>
      </c>
      <c r="D80" s="6">
        <v>1740.96</v>
      </c>
      <c r="J80" s="9"/>
      <c r="K80" s="26"/>
      <c r="L80" s="10" t="s">
        <v>126</v>
      </c>
      <c r="M80" s="10">
        <v>1890</v>
      </c>
      <c r="N80" s="10">
        <v>2.5</v>
      </c>
      <c r="O80" s="22">
        <v>7</v>
      </c>
    </row>
    <row r="81" spans="1:15" ht="13.5" thickBot="1">
      <c r="A81" s="9">
        <v>68</v>
      </c>
      <c r="B81" s="10" t="s">
        <v>452</v>
      </c>
      <c r="C81" s="10">
        <v>4</v>
      </c>
      <c r="D81" s="6">
        <v>1732.02</v>
      </c>
      <c r="J81" s="9"/>
      <c r="K81" s="26"/>
      <c r="L81" s="10" t="s">
        <v>111</v>
      </c>
      <c r="M81" s="10">
        <v>1600</v>
      </c>
      <c r="N81" s="10">
        <v>1.5</v>
      </c>
      <c r="O81" s="22">
        <v>4</v>
      </c>
    </row>
    <row r="82" spans="1:15" ht="12.75">
      <c r="A82" s="9">
        <v>69</v>
      </c>
      <c r="B82" s="10" t="s">
        <v>316</v>
      </c>
      <c r="C82" s="10">
        <v>4</v>
      </c>
      <c r="D82" s="6">
        <v>1726.74</v>
      </c>
      <c r="J82" s="13">
        <v>1</v>
      </c>
      <c r="K82" s="4" t="s">
        <v>9</v>
      </c>
      <c r="L82" s="28" t="s">
        <v>978</v>
      </c>
      <c r="M82" s="28">
        <v>1750</v>
      </c>
      <c r="N82" s="28">
        <v>1</v>
      </c>
      <c r="O82" s="29">
        <v>1</v>
      </c>
    </row>
    <row r="83" spans="1:15" ht="12.75">
      <c r="A83" s="9">
        <v>70</v>
      </c>
      <c r="B83" s="10" t="s">
        <v>245</v>
      </c>
      <c r="C83" s="10">
        <v>6</v>
      </c>
      <c r="D83" s="6">
        <v>1724.79</v>
      </c>
      <c r="J83" s="9"/>
      <c r="K83" s="52">
        <v>101760</v>
      </c>
      <c r="L83" s="10" t="s">
        <v>344</v>
      </c>
      <c r="M83" s="10">
        <v>1710</v>
      </c>
      <c r="N83" s="10">
        <v>1.5</v>
      </c>
      <c r="O83" s="22">
        <v>2</v>
      </c>
    </row>
    <row r="84" spans="1:15" ht="12.75">
      <c r="A84" s="9">
        <v>71</v>
      </c>
      <c r="B84" s="10" t="s">
        <v>23</v>
      </c>
      <c r="C84" s="10">
        <v>6</v>
      </c>
      <c r="D84" s="6">
        <v>1723.77</v>
      </c>
      <c r="J84" s="9"/>
      <c r="K84" s="36">
        <v>56</v>
      </c>
      <c r="L84" s="10" t="s">
        <v>158</v>
      </c>
      <c r="M84" s="10">
        <v>1950</v>
      </c>
      <c r="N84" s="10">
        <v>5</v>
      </c>
      <c r="O84" s="22">
        <v>6</v>
      </c>
    </row>
    <row r="85" spans="1:15" ht="12.75">
      <c r="A85" s="9">
        <v>72</v>
      </c>
      <c r="B85" s="10" t="s">
        <v>188</v>
      </c>
      <c r="C85" s="10">
        <v>10</v>
      </c>
      <c r="D85" s="6">
        <v>1706.63</v>
      </c>
      <c r="J85" s="9"/>
      <c r="K85" s="32">
        <f>K83/K84</f>
        <v>1817.142857142857</v>
      </c>
      <c r="L85" s="10" t="s">
        <v>342</v>
      </c>
      <c r="M85" s="10">
        <v>1970</v>
      </c>
      <c r="N85" s="10">
        <v>2.5</v>
      </c>
      <c r="O85" s="22">
        <v>5</v>
      </c>
    </row>
    <row r="86" spans="1:15" ht="12.75">
      <c r="A86" s="9">
        <v>73</v>
      </c>
      <c r="B86" s="10" t="s">
        <v>20</v>
      </c>
      <c r="C86" s="10">
        <v>4</v>
      </c>
      <c r="D86" s="6">
        <v>1700.63</v>
      </c>
      <c r="J86" s="9"/>
      <c r="K86" s="32"/>
      <c r="L86" s="10" t="s">
        <v>1052</v>
      </c>
      <c r="M86" s="10">
        <v>1630</v>
      </c>
      <c r="N86" s="10">
        <v>1.5</v>
      </c>
      <c r="O86" s="22">
        <v>2</v>
      </c>
    </row>
    <row r="87" spans="1:15" ht="12.75">
      <c r="A87" s="9">
        <v>74</v>
      </c>
      <c r="B87" s="10" t="s">
        <v>443</v>
      </c>
      <c r="C87" s="10">
        <v>4</v>
      </c>
      <c r="D87" s="6">
        <v>1697.82</v>
      </c>
      <c r="J87" s="9"/>
      <c r="K87" s="32"/>
      <c r="L87" s="10" t="s">
        <v>895</v>
      </c>
      <c r="M87" s="10">
        <v>1880</v>
      </c>
      <c r="N87" s="10">
        <v>1</v>
      </c>
      <c r="O87" s="22">
        <v>1</v>
      </c>
    </row>
    <row r="88" spans="1:15" ht="12.75">
      <c r="A88" s="9">
        <v>75</v>
      </c>
      <c r="B88" s="10" t="s">
        <v>42</v>
      </c>
      <c r="C88" s="10">
        <v>3</v>
      </c>
      <c r="D88" s="6">
        <v>1689.93</v>
      </c>
      <c r="J88" s="9"/>
      <c r="K88" s="32"/>
      <c r="L88" s="10" t="s">
        <v>343</v>
      </c>
      <c r="M88" s="10">
        <v>2137</v>
      </c>
      <c r="N88" s="10">
        <v>2.5</v>
      </c>
      <c r="O88" s="22">
        <v>3</v>
      </c>
    </row>
    <row r="89" spans="1:15" ht="12.75">
      <c r="A89" s="9">
        <v>76</v>
      </c>
      <c r="B89" s="10" t="s">
        <v>38</v>
      </c>
      <c r="C89" s="10">
        <v>9</v>
      </c>
      <c r="D89" s="6">
        <v>1610.79</v>
      </c>
      <c r="J89" s="9"/>
      <c r="K89" s="32"/>
      <c r="L89" s="10" t="s">
        <v>979</v>
      </c>
      <c r="M89" s="10">
        <v>1350</v>
      </c>
      <c r="N89" s="10">
        <v>0.5</v>
      </c>
      <c r="O89" s="22">
        <v>1</v>
      </c>
    </row>
    <row r="90" spans="1:15" ht="12.75">
      <c r="A90" s="9">
        <v>77</v>
      </c>
      <c r="B90" s="10" t="s">
        <v>45</v>
      </c>
      <c r="C90" s="10">
        <v>10</v>
      </c>
      <c r="D90" s="6">
        <v>1609.45</v>
      </c>
      <c r="J90" s="9"/>
      <c r="K90" s="32"/>
      <c r="L90" s="10" t="s">
        <v>893</v>
      </c>
      <c r="M90" s="10">
        <v>2070</v>
      </c>
      <c r="N90" s="10">
        <v>1.5</v>
      </c>
      <c r="O90" s="22">
        <v>3</v>
      </c>
    </row>
    <row r="91" spans="1:15" ht="13.5" thickBot="1">
      <c r="A91" s="11">
        <v>78</v>
      </c>
      <c r="B91" s="12" t="s">
        <v>432</v>
      </c>
      <c r="C91" s="12">
        <v>3</v>
      </c>
      <c r="D91" s="7">
        <v>1494.77</v>
      </c>
      <c r="J91" s="9"/>
      <c r="K91" s="32"/>
      <c r="L91" s="10" t="s">
        <v>160</v>
      </c>
      <c r="M91" s="10">
        <v>1720</v>
      </c>
      <c r="N91" s="10">
        <v>4</v>
      </c>
      <c r="O91" s="22">
        <v>6</v>
      </c>
    </row>
    <row r="92" spans="10:15" ht="12.75">
      <c r="J92" s="9"/>
      <c r="K92" s="32"/>
      <c r="L92" s="10" t="s">
        <v>341</v>
      </c>
      <c r="M92" s="10">
        <v>2023</v>
      </c>
      <c r="N92" s="10">
        <v>0.5</v>
      </c>
      <c r="O92" s="22">
        <v>1</v>
      </c>
    </row>
    <row r="93" spans="10:15" ht="12.75">
      <c r="J93" s="9"/>
      <c r="K93" s="32"/>
      <c r="L93" s="10" t="s">
        <v>894</v>
      </c>
      <c r="M93" s="10">
        <v>1927</v>
      </c>
      <c r="N93" s="10">
        <v>0</v>
      </c>
      <c r="O93" s="22">
        <v>1</v>
      </c>
    </row>
    <row r="94" spans="10:15" ht="12.75">
      <c r="J94" s="9"/>
      <c r="K94" s="32"/>
      <c r="L94" s="10" t="s">
        <v>1074</v>
      </c>
      <c r="M94" s="10">
        <v>1750</v>
      </c>
      <c r="N94" s="10">
        <v>0</v>
      </c>
      <c r="O94" s="22">
        <v>1</v>
      </c>
    </row>
    <row r="95" spans="10:15" ht="12.75">
      <c r="J95" s="9"/>
      <c r="K95" s="32"/>
      <c r="L95" s="10" t="s">
        <v>159</v>
      </c>
      <c r="M95" s="10">
        <v>1810</v>
      </c>
      <c r="N95" s="10">
        <v>4</v>
      </c>
      <c r="O95" s="22">
        <v>6</v>
      </c>
    </row>
    <row r="96" spans="10:15" ht="12.75">
      <c r="J96" s="9"/>
      <c r="K96" s="32"/>
      <c r="L96" s="10" t="s">
        <v>273</v>
      </c>
      <c r="M96" s="10">
        <v>1790</v>
      </c>
      <c r="N96" s="10">
        <v>0.5</v>
      </c>
      <c r="O96" s="22">
        <v>3</v>
      </c>
    </row>
    <row r="97" spans="10:15" ht="12.75">
      <c r="J97" s="9"/>
      <c r="K97" s="32"/>
      <c r="L97" s="10" t="s">
        <v>834</v>
      </c>
      <c r="M97" s="10">
        <v>1830</v>
      </c>
      <c r="N97" s="10">
        <v>1.5</v>
      </c>
      <c r="O97" s="22">
        <v>3</v>
      </c>
    </row>
    <row r="98" spans="10:15" ht="12.75">
      <c r="J98" s="9"/>
      <c r="K98" s="32"/>
      <c r="L98" s="10" t="s">
        <v>835</v>
      </c>
      <c r="M98" s="10">
        <v>1790</v>
      </c>
      <c r="N98" s="10">
        <v>3</v>
      </c>
      <c r="O98" s="22">
        <v>6</v>
      </c>
    </row>
    <row r="99" spans="10:15" ht="12.75">
      <c r="J99" s="9"/>
      <c r="K99" s="32"/>
      <c r="L99" s="10" t="s">
        <v>977</v>
      </c>
      <c r="M99" s="10">
        <v>1840</v>
      </c>
      <c r="N99" s="10">
        <v>1.5</v>
      </c>
      <c r="O99" s="22">
        <v>4</v>
      </c>
    </row>
    <row r="100" spans="10:15" ht="13.5" thickBot="1">
      <c r="J100" s="9"/>
      <c r="K100" s="32"/>
      <c r="L100" s="10" t="s">
        <v>836</v>
      </c>
      <c r="M100" s="10">
        <v>1490</v>
      </c>
      <c r="N100" s="10">
        <v>0</v>
      </c>
      <c r="O100" s="22">
        <v>1</v>
      </c>
    </row>
    <row r="101" spans="10:15" ht="12.75">
      <c r="J101" s="13">
        <v>1</v>
      </c>
      <c r="K101" s="4" t="s">
        <v>308</v>
      </c>
      <c r="L101" s="28" t="s">
        <v>349</v>
      </c>
      <c r="M101" s="28">
        <v>1830</v>
      </c>
      <c r="N101" s="28">
        <v>4.5</v>
      </c>
      <c r="O101" s="29">
        <v>7</v>
      </c>
    </row>
    <row r="102" spans="10:15" ht="12.75">
      <c r="J102" s="9"/>
      <c r="K102" s="52">
        <v>100320</v>
      </c>
      <c r="L102" s="10" t="s">
        <v>346</v>
      </c>
      <c r="M102" s="10">
        <v>1940</v>
      </c>
      <c r="N102" s="10">
        <v>3.5</v>
      </c>
      <c r="O102" s="22">
        <v>7</v>
      </c>
    </row>
    <row r="103" spans="10:15" ht="12.75">
      <c r="J103" s="9"/>
      <c r="K103" s="36">
        <v>56</v>
      </c>
      <c r="L103" s="10" t="s">
        <v>345</v>
      </c>
      <c r="M103" s="10">
        <v>2049</v>
      </c>
      <c r="N103" s="10">
        <v>3</v>
      </c>
      <c r="O103" s="22">
        <v>7</v>
      </c>
    </row>
    <row r="104" spans="10:15" ht="12.75">
      <c r="J104" s="9"/>
      <c r="K104" s="32">
        <f>K102/K103</f>
        <v>1791.4285714285713</v>
      </c>
      <c r="L104" s="10" t="s">
        <v>348</v>
      </c>
      <c r="M104" s="10">
        <v>1920</v>
      </c>
      <c r="N104" s="10">
        <v>4</v>
      </c>
      <c r="O104" s="22">
        <v>6</v>
      </c>
    </row>
    <row r="105" spans="10:15" ht="12.75">
      <c r="J105" s="9"/>
      <c r="K105" s="32"/>
      <c r="L105" s="10" t="s">
        <v>980</v>
      </c>
      <c r="M105" s="10">
        <v>1099</v>
      </c>
      <c r="N105" s="10">
        <v>0</v>
      </c>
      <c r="O105" s="22">
        <v>1</v>
      </c>
    </row>
    <row r="106" spans="10:15" ht="12.75">
      <c r="J106" s="9"/>
      <c r="K106" s="32"/>
      <c r="L106" s="10" t="s">
        <v>837</v>
      </c>
      <c r="M106" s="10">
        <v>1599</v>
      </c>
      <c r="N106" s="10">
        <v>0</v>
      </c>
      <c r="O106" s="22">
        <v>2</v>
      </c>
    </row>
    <row r="107" spans="10:15" ht="12.75">
      <c r="J107" s="9"/>
      <c r="K107" s="32"/>
      <c r="L107" s="10" t="s">
        <v>1053</v>
      </c>
      <c r="M107" s="10">
        <v>1840</v>
      </c>
      <c r="N107" s="10">
        <v>2.5</v>
      </c>
      <c r="O107" s="22">
        <v>3</v>
      </c>
    </row>
    <row r="108" spans="10:15" ht="12.75">
      <c r="J108" s="9"/>
      <c r="K108" s="32"/>
      <c r="L108" s="10" t="s">
        <v>347</v>
      </c>
      <c r="M108" s="10">
        <v>1800</v>
      </c>
      <c r="N108" s="10">
        <v>2</v>
      </c>
      <c r="O108" s="22">
        <v>7</v>
      </c>
    </row>
    <row r="109" spans="10:15" ht="12.75">
      <c r="J109" s="9"/>
      <c r="K109" s="26"/>
      <c r="L109" s="10" t="s">
        <v>352</v>
      </c>
      <c r="M109" s="10">
        <v>1510</v>
      </c>
      <c r="N109" s="10">
        <v>1</v>
      </c>
      <c r="O109" s="22">
        <v>3</v>
      </c>
    </row>
    <row r="110" spans="10:15" ht="12.75">
      <c r="J110" s="9"/>
      <c r="K110" s="26"/>
      <c r="L110" s="10" t="s">
        <v>1075</v>
      </c>
      <c r="M110" s="10">
        <v>1490</v>
      </c>
      <c r="N110" s="10">
        <v>0</v>
      </c>
      <c r="O110" s="22">
        <v>1</v>
      </c>
    </row>
    <row r="111" spans="10:15" ht="12.75">
      <c r="J111" s="9"/>
      <c r="K111" s="26"/>
      <c r="L111" s="10" t="s">
        <v>351</v>
      </c>
      <c r="M111" s="10">
        <v>1760</v>
      </c>
      <c r="N111" s="10">
        <v>3.5</v>
      </c>
      <c r="O111" s="22">
        <v>4</v>
      </c>
    </row>
    <row r="112" spans="10:15" ht="12.75">
      <c r="J112" s="43"/>
      <c r="K112" s="50"/>
      <c r="L112" s="44" t="s">
        <v>896</v>
      </c>
      <c r="M112" s="44">
        <v>1090</v>
      </c>
      <c r="N112" s="44">
        <v>0.5</v>
      </c>
      <c r="O112" s="45">
        <v>2</v>
      </c>
    </row>
    <row r="113" spans="10:15" ht="13.5" thickBot="1">
      <c r="J113" s="43"/>
      <c r="K113" s="50"/>
      <c r="L113" s="44" t="s">
        <v>350</v>
      </c>
      <c r="M113" s="44">
        <v>1700</v>
      </c>
      <c r="N113" s="44">
        <v>1.5</v>
      </c>
      <c r="O113" s="45">
        <v>6</v>
      </c>
    </row>
    <row r="114" spans="10:15" ht="12.75">
      <c r="J114" s="13">
        <v>2</v>
      </c>
      <c r="K114" s="4" t="s">
        <v>18</v>
      </c>
      <c r="L114" s="28" t="s">
        <v>981</v>
      </c>
      <c r="M114" s="28">
        <v>2111</v>
      </c>
      <c r="N114" s="28">
        <v>0.5</v>
      </c>
      <c r="O114" s="29">
        <v>2</v>
      </c>
    </row>
    <row r="115" spans="10:15" ht="12.75">
      <c r="J115" s="9"/>
      <c r="K115" s="52">
        <v>104650</v>
      </c>
      <c r="L115" s="10" t="s">
        <v>838</v>
      </c>
      <c r="M115" s="10">
        <v>2033</v>
      </c>
      <c r="N115" s="10">
        <v>2</v>
      </c>
      <c r="O115" s="22">
        <v>6</v>
      </c>
    </row>
    <row r="116" spans="10:15" ht="12.75">
      <c r="J116" s="9"/>
      <c r="K116" s="36">
        <v>55</v>
      </c>
      <c r="L116" s="10" t="s">
        <v>353</v>
      </c>
      <c r="M116" s="10">
        <v>1920</v>
      </c>
      <c r="N116" s="10">
        <v>1</v>
      </c>
      <c r="O116" s="22">
        <v>2</v>
      </c>
    </row>
    <row r="117" spans="10:15" ht="12.75">
      <c r="J117" s="9"/>
      <c r="K117" s="32">
        <f>K115/K116</f>
        <v>1902.7272727272727</v>
      </c>
      <c r="L117" s="10" t="s">
        <v>280</v>
      </c>
      <c r="M117" s="10">
        <v>1730</v>
      </c>
      <c r="N117" s="10">
        <v>1</v>
      </c>
      <c r="O117" s="22">
        <v>2</v>
      </c>
    </row>
    <row r="118" spans="10:15" ht="12.75">
      <c r="J118" s="9"/>
      <c r="K118" s="32"/>
      <c r="L118" s="10" t="s">
        <v>278</v>
      </c>
      <c r="M118" s="10">
        <v>1980</v>
      </c>
      <c r="N118" s="10">
        <v>0</v>
      </c>
      <c r="O118" s="22">
        <v>1</v>
      </c>
    </row>
    <row r="119" spans="10:15" ht="12.75">
      <c r="J119" s="9"/>
      <c r="K119" s="26"/>
      <c r="L119" s="10" t="s">
        <v>840</v>
      </c>
      <c r="M119" s="10">
        <v>1870</v>
      </c>
      <c r="N119" s="10">
        <v>1</v>
      </c>
      <c r="O119" s="22">
        <v>1</v>
      </c>
    </row>
    <row r="120" spans="10:15" ht="12.75">
      <c r="J120" s="9"/>
      <c r="K120" s="26"/>
      <c r="L120" s="10" t="s">
        <v>180</v>
      </c>
      <c r="M120" s="10">
        <v>2160</v>
      </c>
      <c r="N120" s="10">
        <v>0</v>
      </c>
      <c r="O120" s="22">
        <v>1</v>
      </c>
    </row>
    <row r="121" spans="10:15" ht="12.75">
      <c r="J121" s="9"/>
      <c r="K121" s="26"/>
      <c r="L121" s="10" t="s">
        <v>841</v>
      </c>
      <c r="M121" s="10">
        <v>1810</v>
      </c>
      <c r="N121" s="10">
        <v>2</v>
      </c>
      <c r="O121" s="22">
        <v>3</v>
      </c>
    </row>
    <row r="122" spans="10:15" ht="12.75">
      <c r="J122" s="9"/>
      <c r="K122" s="26"/>
      <c r="L122" s="10" t="s">
        <v>839</v>
      </c>
      <c r="M122" s="10">
        <v>1900</v>
      </c>
      <c r="N122" s="10">
        <v>4.5</v>
      </c>
      <c r="O122" s="22">
        <v>6</v>
      </c>
    </row>
    <row r="123" spans="10:15" ht="12.75">
      <c r="J123" s="9"/>
      <c r="K123" s="26"/>
      <c r="L123" s="10" t="s">
        <v>354</v>
      </c>
      <c r="M123" s="10">
        <v>1830</v>
      </c>
      <c r="N123" s="10">
        <v>1</v>
      </c>
      <c r="O123" s="22">
        <v>4</v>
      </c>
    </row>
    <row r="124" spans="10:15" ht="12.75">
      <c r="J124" s="9"/>
      <c r="K124" s="26"/>
      <c r="L124" s="10" t="s">
        <v>279</v>
      </c>
      <c r="M124" s="10">
        <v>1910</v>
      </c>
      <c r="N124" s="10">
        <v>3</v>
      </c>
      <c r="O124" s="22">
        <v>7</v>
      </c>
    </row>
    <row r="125" spans="10:15" ht="12.75">
      <c r="J125" s="9"/>
      <c r="K125" s="26"/>
      <c r="L125" s="10" t="s">
        <v>179</v>
      </c>
      <c r="M125" s="10">
        <v>2066</v>
      </c>
      <c r="N125" s="10">
        <v>3</v>
      </c>
      <c r="O125" s="22">
        <v>7</v>
      </c>
    </row>
    <row r="126" spans="10:15" ht="12.75">
      <c r="J126" s="9"/>
      <c r="K126" s="26"/>
      <c r="L126" s="10" t="s">
        <v>898</v>
      </c>
      <c r="M126" s="10">
        <v>1720</v>
      </c>
      <c r="N126" s="10">
        <v>2.5</v>
      </c>
      <c r="O126" s="22">
        <v>5</v>
      </c>
    </row>
    <row r="127" spans="10:15" ht="12.75">
      <c r="J127" s="9"/>
      <c r="K127" s="26"/>
      <c r="L127" s="10" t="s">
        <v>897</v>
      </c>
      <c r="M127" s="10">
        <v>1890</v>
      </c>
      <c r="N127" s="10">
        <v>0</v>
      </c>
      <c r="O127" s="22">
        <v>2</v>
      </c>
    </row>
    <row r="128" spans="10:15" ht="13.5" thickBot="1">
      <c r="J128" s="9"/>
      <c r="K128" s="26"/>
      <c r="L128" s="10" t="s">
        <v>842</v>
      </c>
      <c r="M128" s="10">
        <v>1760</v>
      </c>
      <c r="N128" s="10">
        <v>4.5</v>
      </c>
      <c r="O128" s="22">
        <v>5</v>
      </c>
    </row>
    <row r="129" spans="10:15" ht="12.75">
      <c r="J129" s="13">
        <v>2</v>
      </c>
      <c r="K129" s="4" t="s">
        <v>312</v>
      </c>
      <c r="L129" s="28" t="s">
        <v>357</v>
      </c>
      <c r="M129" s="28">
        <v>2024</v>
      </c>
      <c r="N129" s="28">
        <v>4.5</v>
      </c>
      <c r="O129" s="29">
        <v>7</v>
      </c>
    </row>
    <row r="130" spans="10:15" ht="12.75">
      <c r="J130" s="9"/>
      <c r="K130" s="52">
        <v>108341</v>
      </c>
      <c r="L130" s="10" t="s">
        <v>983</v>
      </c>
      <c r="M130" s="10">
        <v>1680</v>
      </c>
      <c r="N130" s="10">
        <v>0.5</v>
      </c>
      <c r="O130" s="22">
        <v>2</v>
      </c>
    </row>
    <row r="131" spans="10:15" ht="12.75">
      <c r="J131" s="9"/>
      <c r="K131" s="36">
        <v>56</v>
      </c>
      <c r="L131" s="10" t="s">
        <v>360</v>
      </c>
      <c r="M131" s="10">
        <v>1896</v>
      </c>
      <c r="N131" s="10">
        <v>2</v>
      </c>
      <c r="O131" s="22">
        <v>7</v>
      </c>
    </row>
    <row r="132" spans="10:15" ht="12.75">
      <c r="J132" s="9"/>
      <c r="K132" s="32">
        <f>K130/K131</f>
        <v>1934.6607142857142</v>
      </c>
      <c r="L132" s="10" t="s">
        <v>355</v>
      </c>
      <c r="M132" s="10">
        <v>2141</v>
      </c>
      <c r="N132" s="10">
        <v>5.5</v>
      </c>
      <c r="O132" s="22">
        <v>7</v>
      </c>
    </row>
    <row r="133" spans="10:15" ht="12.75">
      <c r="J133" s="9"/>
      <c r="K133" s="32"/>
      <c r="L133" s="10" t="s">
        <v>358</v>
      </c>
      <c r="M133" s="10">
        <v>2000</v>
      </c>
      <c r="N133" s="10">
        <v>2</v>
      </c>
      <c r="O133" s="22">
        <v>5</v>
      </c>
    </row>
    <row r="134" spans="10:15" ht="12.75">
      <c r="J134" s="9"/>
      <c r="K134" s="26"/>
      <c r="L134" s="10" t="s">
        <v>359</v>
      </c>
      <c r="M134" s="10">
        <v>1990</v>
      </c>
      <c r="N134" s="10">
        <v>1.5</v>
      </c>
      <c r="O134" s="22">
        <v>7</v>
      </c>
    </row>
    <row r="135" spans="10:15" ht="12.75">
      <c r="J135" s="9"/>
      <c r="K135" s="26"/>
      <c r="L135" s="10" t="s">
        <v>361</v>
      </c>
      <c r="M135" s="10">
        <v>1820</v>
      </c>
      <c r="N135" s="10">
        <v>2</v>
      </c>
      <c r="O135" s="22">
        <v>6</v>
      </c>
    </row>
    <row r="136" spans="10:15" ht="12.75">
      <c r="J136" s="9"/>
      <c r="K136" s="26"/>
      <c r="L136" s="10" t="s">
        <v>362</v>
      </c>
      <c r="M136" s="10">
        <v>1790</v>
      </c>
      <c r="N136" s="10">
        <v>3</v>
      </c>
      <c r="O136" s="22">
        <v>5</v>
      </c>
    </row>
    <row r="137" spans="10:15" ht="12.75">
      <c r="J137" s="9"/>
      <c r="K137" s="26"/>
      <c r="L137" s="10" t="s">
        <v>356</v>
      </c>
      <c r="M137" s="10">
        <v>2112</v>
      </c>
      <c r="N137" s="10">
        <v>0.5</v>
      </c>
      <c r="O137" s="22">
        <v>3</v>
      </c>
    </row>
    <row r="138" spans="10:15" ht="12.75">
      <c r="J138" s="9"/>
      <c r="K138" s="26"/>
      <c r="L138" s="10" t="s">
        <v>982</v>
      </c>
      <c r="M138" s="10">
        <v>1700</v>
      </c>
      <c r="N138" s="10">
        <v>1</v>
      </c>
      <c r="O138" s="22">
        <v>4</v>
      </c>
    </row>
    <row r="139" spans="10:15" ht="12.75">
      <c r="J139" s="9"/>
      <c r="K139" s="26"/>
      <c r="L139" s="10" t="s">
        <v>899</v>
      </c>
      <c r="M139" s="10">
        <v>1570</v>
      </c>
      <c r="N139" s="10">
        <v>0</v>
      </c>
      <c r="O139" s="22">
        <v>1</v>
      </c>
    </row>
    <row r="140" spans="10:15" ht="13.5" thickBot="1">
      <c r="J140" s="9"/>
      <c r="K140" s="26"/>
      <c r="L140" s="10" t="s">
        <v>1076</v>
      </c>
      <c r="M140" s="10">
        <v>1949</v>
      </c>
      <c r="N140" s="10">
        <v>0.5</v>
      </c>
      <c r="O140" s="22">
        <v>2</v>
      </c>
    </row>
    <row r="141" spans="10:15" ht="12.75">
      <c r="J141" s="13">
        <v>2</v>
      </c>
      <c r="K141" s="4" t="s">
        <v>165</v>
      </c>
      <c r="L141" s="28" t="s">
        <v>1077</v>
      </c>
      <c r="M141" s="28">
        <v>2150</v>
      </c>
      <c r="N141" s="28">
        <v>0.5</v>
      </c>
      <c r="O141" s="29">
        <v>2</v>
      </c>
    </row>
    <row r="142" spans="10:15" ht="12.75">
      <c r="J142" s="9"/>
      <c r="K142" s="52">
        <v>100812</v>
      </c>
      <c r="L142" s="10" t="s">
        <v>168</v>
      </c>
      <c r="M142" s="10">
        <v>1730</v>
      </c>
      <c r="N142" s="10">
        <v>1.5</v>
      </c>
      <c r="O142" s="22">
        <v>4</v>
      </c>
    </row>
    <row r="143" spans="10:15" ht="12.75">
      <c r="J143" s="9"/>
      <c r="K143" s="36">
        <v>56</v>
      </c>
      <c r="L143" s="10" t="s">
        <v>169</v>
      </c>
      <c r="M143" s="10">
        <v>1760</v>
      </c>
      <c r="N143" s="10">
        <v>2.5</v>
      </c>
      <c r="O143" s="22">
        <v>5</v>
      </c>
    </row>
    <row r="144" spans="10:15" ht="12.75">
      <c r="J144" s="9"/>
      <c r="K144" s="32">
        <f>K142/K143</f>
        <v>1800.2142857142858</v>
      </c>
      <c r="L144" s="10" t="s">
        <v>166</v>
      </c>
      <c r="M144" s="10">
        <v>2003</v>
      </c>
      <c r="N144" s="10">
        <v>3.5</v>
      </c>
      <c r="O144" s="22">
        <v>7</v>
      </c>
    </row>
    <row r="145" spans="10:15" ht="12.75">
      <c r="J145" s="9"/>
      <c r="K145" s="32"/>
      <c r="L145" s="10" t="s">
        <v>294</v>
      </c>
      <c r="M145" s="10">
        <v>1530</v>
      </c>
      <c r="N145" s="10">
        <v>1</v>
      </c>
      <c r="O145" s="22">
        <v>2</v>
      </c>
    </row>
    <row r="146" spans="10:15" ht="12.75">
      <c r="J146" s="9"/>
      <c r="K146" s="26"/>
      <c r="L146" s="10" t="s">
        <v>900</v>
      </c>
      <c r="M146" s="10">
        <v>1660</v>
      </c>
      <c r="N146" s="10">
        <v>1.5</v>
      </c>
      <c r="O146" s="22">
        <v>4</v>
      </c>
    </row>
    <row r="147" spans="10:15" ht="12.75">
      <c r="J147" s="9"/>
      <c r="K147" s="26"/>
      <c r="L147" s="10" t="s">
        <v>363</v>
      </c>
      <c r="M147" s="10">
        <v>2034</v>
      </c>
      <c r="N147" s="10">
        <v>4.5</v>
      </c>
      <c r="O147" s="22">
        <v>6</v>
      </c>
    </row>
    <row r="148" spans="10:15" ht="12.75">
      <c r="J148" s="9"/>
      <c r="K148" s="26"/>
      <c r="L148" s="10" t="s">
        <v>364</v>
      </c>
      <c r="M148" s="10">
        <v>1680</v>
      </c>
      <c r="N148" s="10">
        <v>2</v>
      </c>
      <c r="O148" s="22">
        <v>6</v>
      </c>
    </row>
    <row r="149" spans="10:15" ht="12.75">
      <c r="J149" s="9"/>
      <c r="K149" s="26"/>
      <c r="L149" s="10" t="s">
        <v>843</v>
      </c>
      <c r="M149" s="10">
        <v>1620</v>
      </c>
      <c r="N149" s="10">
        <v>1</v>
      </c>
      <c r="O149" s="22">
        <v>1</v>
      </c>
    </row>
    <row r="150" spans="10:15" ht="12.75">
      <c r="J150" s="9"/>
      <c r="K150" s="26"/>
      <c r="L150" s="10" t="s">
        <v>167</v>
      </c>
      <c r="M150" s="10">
        <v>1820</v>
      </c>
      <c r="N150" s="10">
        <v>2.5</v>
      </c>
      <c r="O150" s="22">
        <v>7</v>
      </c>
    </row>
    <row r="151" spans="10:15" ht="12.75">
      <c r="J151" s="9"/>
      <c r="K151" s="26"/>
      <c r="L151" s="10" t="s">
        <v>984</v>
      </c>
      <c r="M151" s="10">
        <v>1540</v>
      </c>
      <c r="N151" s="10">
        <v>0.5</v>
      </c>
      <c r="O151" s="22">
        <v>1</v>
      </c>
    </row>
    <row r="152" spans="10:15" ht="12.75">
      <c r="J152" s="9"/>
      <c r="K152" s="26"/>
      <c r="L152" s="10" t="s">
        <v>365</v>
      </c>
      <c r="M152" s="10">
        <v>1800</v>
      </c>
      <c r="N152" s="10">
        <v>2</v>
      </c>
      <c r="O152" s="22">
        <v>7</v>
      </c>
    </row>
    <row r="153" spans="10:15" ht="12.75">
      <c r="J153" s="9"/>
      <c r="K153" s="26"/>
      <c r="L153" s="10" t="s">
        <v>901</v>
      </c>
      <c r="M153" s="10">
        <v>1500</v>
      </c>
      <c r="N153" s="10">
        <v>1</v>
      </c>
      <c r="O153" s="22">
        <v>2</v>
      </c>
    </row>
    <row r="154" spans="10:15" ht="13.5" thickBot="1">
      <c r="J154" s="9"/>
      <c r="K154" s="26"/>
      <c r="L154" s="10" t="s">
        <v>1078</v>
      </c>
      <c r="M154" s="10">
        <v>1820</v>
      </c>
      <c r="N154" s="10">
        <v>1.5</v>
      </c>
      <c r="O154" s="22">
        <v>2</v>
      </c>
    </row>
    <row r="155" spans="10:15" ht="12.75">
      <c r="J155" s="13">
        <v>2</v>
      </c>
      <c r="K155" s="4" t="s">
        <v>47</v>
      </c>
      <c r="L155" s="28" t="s">
        <v>83</v>
      </c>
      <c r="M155" s="28">
        <v>1760</v>
      </c>
      <c r="N155" s="28">
        <v>4</v>
      </c>
      <c r="O155" s="29">
        <v>7</v>
      </c>
    </row>
    <row r="156" spans="10:15" ht="12.75">
      <c r="J156" s="9"/>
      <c r="K156" s="52">
        <v>105080</v>
      </c>
      <c r="L156" s="10" t="s">
        <v>366</v>
      </c>
      <c r="M156" s="10">
        <v>2076</v>
      </c>
      <c r="N156" s="10">
        <v>4</v>
      </c>
      <c r="O156" s="22">
        <v>5</v>
      </c>
    </row>
    <row r="157" spans="10:15" ht="12.75">
      <c r="J157" s="9"/>
      <c r="K157" s="36">
        <v>56</v>
      </c>
      <c r="L157" s="10" t="s">
        <v>1056</v>
      </c>
      <c r="M157" s="10">
        <v>1499</v>
      </c>
      <c r="N157" s="10">
        <v>0</v>
      </c>
      <c r="O157" s="22">
        <v>1</v>
      </c>
    </row>
    <row r="158" spans="10:15" ht="12.75">
      <c r="J158" s="9"/>
      <c r="K158" s="32">
        <f>K156/K157</f>
        <v>1876.4285714285713</v>
      </c>
      <c r="L158" s="10" t="s">
        <v>846</v>
      </c>
      <c r="M158" s="10">
        <v>1680</v>
      </c>
      <c r="N158" s="10">
        <v>3.5</v>
      </c>
      <c r="O158" s="22">
        <v>4</v>
      </c>
    </row>
    <row r="159" spans="10:15" ht="12.75">
      <c r="J159" s="9"/>
      <c r="K159" s="26"/>
      <c r="L159" s="10" t="s">
        <v>266</v>
      </c>
      <c r="M159" s="10">
        <v>1870</v>
      </c>
      <c r="N159" s="10">
        <v>1.5</v>
      </c>
      <c r="O159" s="22">
        <v>2</v>
      </c>
    </row>
    <row r="160" spans="10:15" ht="12.75">
      <c r="J160" s="9"/>
      <c r="K160" s="26"/>
      <c r="L160" s="10" t="s">
        <v>192</v>
      </c>
      <c r="M160" s="10">
        <v>1890</v>
      </c>
      <c r="N160" s="10">
        <v>3</v>
      </c>
      <c r="O160" s="22">
        <v>5</v>
      </c>
    </row>
    <row r="161" spans="10:15" ht="12.75">
      <c r="J161" s="9"/>
      <c r="K161" s="26"/>
      <c r="L161" s="10" t="s">
        <v>368</v>
      </c>
      <c r="M161" s="10">
        <v>1820</v>
      </c>
      <c r="N161" s="10">
        <v>3</v>
      </c>
      <c r="O161" s="22">
        <v>6</v>
      </c>
    </row>
    <row r="162" spans="10:15" ht="12.75">
      <c r="J162" s="9"/>
      <c r="K162" s="26"/>
      <c r="L162" s="10" t="s">
        <v>844</v>
      </c>
      <c r="M162" s="10">
        <v>2147</v>
      </c>
      <c r="N162" s="10">
        <v>3.5</v>
      </c>
      <c r="O162" s="22">
        <v>6</v>
      </c>
    </row>
    <row r="163" spans="10:15" ht="12.75">
      <c r="J163" s="9"/>
      <c r="K163" s="26"/>
      <c r="L163" s="10" t="s">
        <v>845</v>
      </c>
      <c r="M163" s="10">
        <v>1720</v>
      </c>
      <c r="N163" s="10">
        <v>1</v>
      </c>
      <c r="O163" s="22">
        <v>2</v>
      </c>
    </row>
    <row r="164" spans="10:15" ht="12.75">
      <c r="J164" s="9"/>
      <c r="K164" s="26"/>
      <c r="L164" s="10" t="s">
        <v>367</v>
      </c>
      <c r="M164" s="10">
        <v>2013</v>
      </c>
      <c r="N164" s="10">
        <v>0</v>
      </c>
      <c r="O164" s="22">
        <v>3</v>
      </c>
    </row>
    <row r="165" spans="10:15" ht="12.75">
      <c r="J165" s="9"/>
      <c r="K165" s="26"/>
      <c r="L165" s="10" t="s">
        <v>985</v>
      </c>
      <c r="M165" s="10">
        <v>1790</v>
      </c>
      <c r="N165" s="10">
        <v>1</v>
      </c>
      <c r="O165" s="22">
        <v>1</v>
      </c>
    </row>
    <row r="166" spans="10:15" ht="12.75">
      <c r="J166" s="9"/>
      <c r="K166" s="26"/>
      <c r="L166" s="10" t="s">
        <v>84</v>
      </c>
      <c r="M166" s="10">
        <v>1880</v>
      </c>
      <c r="N166" s="10">
        <v>4.5</v>
      </c>
      <c r="O166" s="22">
        <v>6</v>
      </c>
    </row>
    <row r="167" spans="10:15" ht="12.75">
      <c r="J167" s="9"/>
      <c r="K167" s="26"/>
      <c r="L167" s="10" t="s">
        <v>1055</v>
      </c>
      <c r="M167" s="10">
        <v>1730</v>
      </c>
      <c r="N167" s="10">
        <v>1</v>
      </c>
      <c r="O167" s="22">
        <v>1</v>
      </c>
    </row>
    <row r="168" spans="10:15" ht="13.5" thickBot="1">
      <c r="J168" s="9"/>
      <c r="K168" s="26"/>
      <c r="L168" s="10" t="s">
        <v>267</v>
      </c>
      <c r="M168" s="10">
        <v>1820</v>
      </c>
      <c r="N168" s="10">
        <v>3.5</v>
      </c>
      <c r="O168" s="22">
        <v>7</v>
      </c>
    </row>
    <row r="169" spans="10:15" ht="12.75">
      <c r="J169" s="13">
        <v>2</v>
      </c>
      <c r="K169" s="4" t="s">
        <v>128</v>
      </c>
      <c r="L169" s="28" t="s">
        <v>209</v>
      </c>
      <c r="M169" s="28">
        <v>1900</v>
      </c>
      <c r="N169" s="28">
        <v>2.5</v>
      </c>
      <c r="O169" s="29">
        <v>7</v>
      </c>
    </row>
    <row r="170" spans="10:15" ht="12.75">
      <c r="J170" s="9"/>
      <c r="K170" s="52">
        <v>101917</v>
      </c>
      <c r="L170" s="10" t="s">
        <v>848</v>
      </c>
      <c r="M170" s="10">
        <v>1650</v>
      </c>
      <c r="N170" s="10">
        <v>2</v>
      </c>
      <c r="O170" s="22">
        <v>5</v>
      </c>
    </row>
    <row r="171" spans="10:15" ht="12.75">
      <c r="J171" s="9"/>
      <c r="K171" s="36">
        <v>56</v>
      </c>
      <c r="L171" s="10" t="s">
        <v>374</v>
      </c>
      <c r="M171" s="10">
        <v>1580</v>
      </c>
      <c r="N171" s="10">
        <v>0</v>
      </c>
      <c r="O171" s="22">
        <v>3</v>
      </c>
    </row>
    <row r="172" spans="10:15" ht="12.75">
      <c r="J172" s="9"/>
      <c r="K172" s="32">
        <f>K170/K171</f>
        <v>1819.9464285714287</v>
      </c>
      <c r="L172" s="10" t="s">
        <v>373</v>
      </c>
      <c r="M172" s="10">
        <v>1730</v>
      </c>
      <c r="N172" s="10">
        <v>1.5</v>
      </c>
      <c r="O172" s="22">
        <v>6</v>
      </c>
    </row>
    <row r="173" spans="10:15" ht="12.75">
      <c r="J173" s="9"/>
      <c r="K173" s="32"/>
      <c r="L173" s="10" t="s">
        <v>371</v>
      </c>
      <c r="M173" s="10">
        <v>2094</v>
      </c>
      <c r="N173" s="10">
        <v>1</v>
      </c>
      <c r="O173" s="22">
        <v>1</v>
      </c>
    </row>
    <row r="174" spans="10:15" ht="12.75">
      <c r="J174" s="9"/>
      <c r="K174" s="26"/>
      <c r="L174" s="10" t="s">
        <v>369</v>
      </c>
      <c r="M174" s="10">
        <v>2252</v>
      </c>
      <c r="N174" s="10">
        <v>0.5</v>
      </c>
      <c r="O174" s="22">
        <v>1</v>
      </c>
    </row>
    <row r="175" spans="10:15" ht="12.75">
      <c r="J175" s="9"/>
      <c r="K175" s="26"/>
      <c r="L175" s="10" t="s">
        <v>903</v>
      </c>
      <c r="M175" s="10">
        <v>1770</v>
      </c>
      <c r="N175" s="10">
        <v>1</v>
      </c>
      <c r="O175" s="22">
        <v>4</v>
      </c>
    </row>
    <row r="176" spans="10:15" ht="12.75">
      <c r="J176" s="9"/>
      <c r="K176" s="26"/>
      <c r="L176" s="10" t="s">
        <v>902</v>
      </c>
      <c r="M176" s="10">
        <v>2045</v>
      </c>
      <c r="N176" s="10">
        <v>2</v>
      </c>
      <c r="O176" s="22">
        <v>5</v>
      </c>
    </row>
    <row r="177" spans="10:15" ht="12.75">
      <c r="J177" s="9"/>
      <c r="K177" s="26"/>
      <c r="L177" s="10" t="s">
        <v>849</v>
      </c>
      <c r="M177" s="10">
        <v>1510</v>
      </c>
      <c r="N177" s="10">
        <v>0</v>
      </c>
      <c r="O177" s="22">
        <v>1</v>
      </c>
    </row>
    <row r="178" spans="10:15" ht="12.75">
      <c r="J178" s="9"/>
      <c r="K178" s="26"/>
      <c r="L178" s="10" t="s">
        <v>375</v>
      </c>
      <c r="M178" s="10">
        <v>1600</v>
      </c>
      <c r="N178" s="10">
        <v>3</v>
      </c>
      <c r="O178" s="22">
        <v>5</v>
      </c>
    </row>
    <row r="179" spans="10:15" ht="12.75">
      <c r="J179" s="9"/>
      <c r="K179" s="26"/>
      <c r="L179" s="10" t="s">
        <v>1109</v>
      </c>
      <c r="M179" s="10">
        <v>1750</v>
      </c>
      <c r="N179" s="10">
        <v>1</v>
      </c>
      <c r="O179" s="22">
        <v>1</v>
      </c>
    </row>
    <row r="180" spans="10:15" ht="12.75">
      <c r="J180" s="9"/>
      <c r="K180" s="26"/>
      <c r="L180" s="10" t="s">
        <v>370</v>
      </c>
      <c r="M180" s="10">
        <v>1996</v>
      </c>
      <c r="N180" s="10">
        <v>3.5</v>
      </c>
      <c r="O180" s="22">
        <v>6</v>
      </c>
    </row>
    <row r="181" spans="10:15" ht="12.75">
      <c r="J181" s="9"/>
      <c r="K181" s="26"/>
      <c r="L181" s="10" t="s">
        <v>847</v>
      </c>
      <c r="M181" s="10">
        <v>1770</v>
      </c>
      <c r="N181" s="10">
        <v>2</v>
      </c>
      <c r="O181" s="22">
        <v>4</v>
      </c>
    </row>
    <row r="182" spans="10:15" ht="13.5" thickBot="1">
      <c r="J182" s="9"/>
      <c r="K182" s="26"/>
      <c r="L182" s="10" t="s">
        <v>372</v>
      </c>
      <c r="M182" s="10">
        <v>1860</v>
      </c>
      <c r="N182" s="10">
        <v>2.5</v>
      </c>
      <c r="O182" s="22">
        <v>7</v>
      </c>
    </row>
    <row r="183" spans="10:15" ht="12.75">
      <c r="J183" s="13">
        <v>2</v>
      </c>
      <c r="K183" s="4" t="s">
        <v>313</v>
      </c>
      <c r="L183" s="28" t="s">
        <v>378</v>
      </c>
      <c r="M183" s="28">
        <v>1970</v>
      </c>
      <c r="N183" s="28">
        <v>3.5</v>
      </c>
      <c r="O183" s="29">
        <v>6</v>
      </c>
    </row>
    <row r="184" spans="10:15" ht="12.75">
      <c r="J184" s="9"/>
      <c r="K184" s="52">
        <v>104796</v>
      </c>
      <c r="L184" s="10" t="s">
        <v>379</v>
      </c>
      <c r="M184" s="10">
        <v>1970</v>
      </c>
      <c r="N184" s="10">
        <v>5</v>
      </c>
      <c r="O184" s="22">
        <v>7</v>
      </c>
    </row>
    <row r="185" spans="10:15" ht="12.75">
      <c r="J185" s="9"/>
      <c r="K185" s="36">
        <v>56</v>
      </c>
      <c r="L185" s="10" t="s">
        <v>382</v>
      </c>
      <c r="M185" s="10">
        <v>1499</v>
      </c>
      <c r="N185" s="10">
        <v>2</v>
      </c>
      <c r="O185" s="22">
        <v>2</v>
      </c>
    </row>
    <row r="186" spans="10:15" ht="12.75">
      <c r="J186" s="9"/>
      <c r="K186" s="32">
        <f>K184/K185</f>
        <v>1871.357142857143</v>
      </c>
      <c r="L186" s="10" t="s">
        <v>904</v>
      </c>
      <c r="M186" s="10">
        <v>1880</v>
      </c>
      <c r="N186" s="10">
        <v>2</v>
      </c>
      <c r="O186" s="22">
        <v>3</v>
      </c>
    </row>
    <row r="187" spans="10:15" ht="12.75">
      <c r="J187" s="9"/>
      <c r="K187" s="32"/>
      <c r="L187" s="10" t="s">
        <v>851</v>
      </c>
      <c r="M187" s="10">
        <v>1650</v>
      </c>
      <c r="N187" s="10">
        <v>3</v>
      </c>
      <c r="O187" s="22">
        <v>5</v>
      </c>
    </row>
    <row r="188" spans="10:15" ht="12.75">
      <c r="J188" s="9"/>
      <c r="K188" s="32"/>
      <c r="L188" s="10" t="s">
        <v>377</v>
      </c>
      <c r="M188" s="10">
        <v>1950</v>
      </c>
      <c r="N188" s="10">
        <v>2.5</v>
      </c>
      <c r="O188" s="22">
        <v>5</v>
      </c>
    </row>
    <row r="189" spans="10:15" ht="12.75">
      <c r="J189" s="9"/>
      <c r="K189" s="32"/>
      <c r="L189" s="10" t="s">
        <v>850</v>
      </c>
      <c r="M189" s="10">
        <v>1800</v>
      </c>
      <c r="N189" s="10">
        <v>3.5</v>
      </c>
      <c r="O189" s="22">
        <v>4</v>
      </c>
    </row>
    <row r="190" spans="10:15" ht="12.75">
      <c r="J190" s="9"/>
      <c r="K190" s="32"/>
      <c r="L190" s="10" t="s">
        <v>381</v>
      </c>
      <c r="M190" s="10">
        <v>1930</v>
      </c>
      <c r="N190" s="10">
        <v>4.5</v>
      </c>
      <c r="O190" s="22">
        <v>7</v>
      </c>
    </row>
    <row r="191" spans="10:15" ht="12.75">
      <c r="J191" s="9"/>
      <c r="K191" s="32"/>
      <c r="L191" s="10" t="s">
        <v>1110</v>
      </c>
      <c r="M191" s="10">
        <v>1640</v>
      </c>
      <c r="N191" s="10">
        <v>0</v>
      </c>
      <c r="O191" s="22">
        <v>1</v>
      </c>
    </row>
    <row r="192" spans="10:15" ht="12.75">
      <c r="J192" s="9"/>
      <c r="K192" s="32"/>
      <c r="L192" s="10" t="s">
        <v>1079</v>
      </c>
      <c r="M192" s="10">
        <v>1810</v>
      </c>
      <c r="N192" s="10">
        <v>1.5</v>
      </c>
      <c r="O192" s="22">
        <v>2</v>
      </c>
    </row>
    <row r="193" spans="10:15" ht="12.75">
      <c r="J193" s="9"/>
      <c r="K193" s="26"/>
      <c r="L193" s="10" t="s">
        <v>376</v>
      </c>
      <c r="M193" s="10">
        <v>2160</v>
      </c>
      <c r="N193" s="10">
        <v>3.5</v>
      </c>
      <c r="O193" s="22">
        <v>5</v>
      </c>
    </row>
    <row r="194" spans="10:15" ht="12.75">
      <c r="J194" s="9"/>
      <c r="K194" s="26"/>
      <c r="L194" s="10" t="s">
        <v>380</v>
      </c>
      <c r="M194" s="10">
        <v>2047</v>
      </c>
      <c r="N194" s="10">
        <v>3</v>
      </c>
      <c r="O194" s="22">
        <v>7</v>
      </c>
    </row>
    <row r="195" spans="10:15" ht="13.5" thickBot="1">
      <c r="J195" s="9"/>
      <c r="K195" s="26"/>
      <c r="L195" s="10" t="s">
        <v>383</v>
      </c>
      <c r="M195" s="10">
        <v>1660</v>
      </c>
      <c r="N195" s="10">
        <v>0</v>
      </c>
      <c r="O195" s="22">
        <v>2</v>
      </c>
    </row>
    <row r="196" spans="10:15" ht="12.75">
      <c r="J196" s="13">
        <v>2</v>
      </c>
      <c r="K196" s="79" t="s">
        <v>35</v>
      </c>
      <c r="L196" s="28" t="s">
        <v>852</v>
      </c>
      <c r="M196" s="28">
        <v>1830</v>
      </c>
      <c r="N196" s="28">
        <v>2.5</v>
      </c>
      <c r="O196" s="29">
        <v>6</v>
      </c>
    </row>
    <row r="197" spans="10:15" ht="12.75">
      <c r="J197" s="9"/>
      <c r="K197" s="52">
        <v>104818</v>
      </c>
      <c r="L197" s="10" t="s">
        <v>203</v>
      </c>
      <c r="M197" s="10">
        <v>1730</v>
      </c>
      <c r="N197" s="10">
        <v>2.5</v>
      </c>
      <c r="O197" s="22">
        <v>6</v>
      </c>
    </row>
    <row r="198" spans="10:15" ht="12.75">
      <c r="J198" s="9"/>
      <c r="K198" s="36">
        <v>56</v>
      </c>
      <c r="L198" s="10" t="s">
        <v>200</v>
      </c>
      <c r="M198" s="10">
        <v>1790</v>
      </c>
      <c r="N198" s="10">
        <v>2</v>
      </c>
      <c r="O198" s="22">
        <v>6</v>
      </c>
    </row>
    <row r="199" spans="10:15" ht="12.75">
      <c r="J199" s="9"/>
      <c r="K199" s="32">
        <f>K197/K198</f>
        <v>1871.75</v>
      </c>
      <c r="L199" s="10" t="s">
        <v>905</v>
      </c>
      <c r="M199" s="10">
        <v>1599</v>
      </c>
      <c r="N199" s="10">
        <v>0</v>
      </c>
      <c r="O199" s="22">
        <v>1</v>
      </c>
    </row>
    <row r="200" spans="10:15" ht="12.75">
      <c r="J200" s="9"/>
      <c r="K200" s="26"/>
      <c r="L200" s="10" t="s">
        <v>384</v>
      </c>
      <c r="M200" s="10">
        <v>1900</v>
      </c>
      <c r="N200" s="10">
        <v>2</v>
      </c>
      <c r="O200" s="22">
        <v>7</v>
      </c>
    </row>
    <row r="201" spans="10:15" ht="12.75">
      <c r="J201" s="9"/>
      <c r="K201" s="26"/>
      <c r="L201" s="10" t="s">
        <v>202</v>
      </c>
      <c r="M201" s="10">
        <v>1990</v>
      </c>
      <c r="N201" s="10">
        <v>3</v>
      </c>
      <c r="O201" s="22">
        <v>7</v>
      </c>
    </row>
    <row r="202" spans="10:15" ht="12.75">
      <c r="J202" s="9"/>
      <c r="K202" s="26"/>
      <c r="L202" s="10" t="s">
        <v>269</v>
      </c>
      <c r="M202" s="10">
        <v>1800</v>
      </c>
      <c r="N202" s="10">
        <v>5</v>
      </c>
      <c r="O202" s="22">
        <v>7</v>
      </c>
    </row>
    <row r="203" spans="10:15" ht="12.75">
      <c r="J203" s="9"/>
      <c r="K203" s="26"/>
      <c r="L203" s="10" t="s">
        <v>385</v>
      </c>
      <c r="M203" s="10">
        <v>1770</v>
      </c>
      <c r="N203" s="10">
        <v>1</v>
      </c>
      <c r="O203" s="22">
        <v>1</v>
      </c>
    </row>
    <row r="204" spans="10:15" ht="12.75">
      <c r="J204" s="9"/>
      <c r="K204" s="26"/>
      <c r="L204" s="10" t="s">
        <v>906</v>
      </c>
      <c r="M204" s="10">
        <v>1499</v>
      </c>
      <c r="N204" s="10">
        <v>0</v>
      </c>
      <c r="O204" s="22">
        <v>1</v>
      </c>
    </row>
    <row r="205" spans="10:15" ht="12.75">
      <c r="J205" s="9"/>
      <c r="K205" s="26"/>
      <c r="L205" s="10" t="s">
        <v>201</v>
      </c>
      <c r="M205" s="10">
        <v>1810</v>
      </c>
      <c r="N205" s="10">
        <v>5</v>
      </c>
      <c r="O205" s="22">
        <v>7</v>
      </c>
    </row>
    <row r="206" spans="10:15" ht="13.5" thickBot="1">
      <c r="J206" s="9"/>
      <c r="K206" s="26"/>
      <c r="L206" s="10" t="s">
        <v>199</v>
      </c>
      <c r="M206" s="10">
        <v>2200</v>
      </c>
      <c r="N206" s="10">
        <v>2</v>
      </c>
      <c r="O206" s="22">
        <v>7</v>
      </c>
    </row>
    <row r="207" spans="10:15" ht="12.75">
      <c r="J207" s="13">
        <v>2</v>
      </c>
      <c r="K207" s="4" t="s">
        <v>311</v>
      </c>
      <c r="L207" s="28" t="s">
        <v>386</v>
      </c>
      <c r="M207" s="28">
        <v>2057</v>
      </c>
      <c r="N207" s="28">
        <v>4</v>
      </c>
      <c r="O207" s="29">
        <v>7</v>
      </c>
    </row>
    <row r="208" spans="10:15" ht="12.75">
      <c r="J208" s="9"/>
      <c r="K208" s="52">
        <v>108920</v>
      </c>
      <c r="L208" s="10" t="s">
        <v>907</v>
      </c>
      <c r="M208" s="10">
        <v>2045</v>
      </c>
      <c r="N208" s="10">
        <v>0.5</v>
      </c>
      <c r="O208" s="22">
        <v>2</v>
      </c>
    </row>
    <row r="209" spans="10:15" ht="12.75">
      <c r="J209" s="9"/>
      <c r="K209" s="36">
        <v>56</v>
      </c>
      <c r="L209" s="10" t="s">
        <v>387</v>
      </c>
      <c r="M209" s="10">
        <v>2059</v>
      </c>
      <c r="N209" s="10">
        <v>5</v>
      </c>
      <c r="O209" s="22">
        <v>7</v>
      </c>
    </row>
    <row r="210" spans="10:15" ht="12.75">
      <c r="J210" s="9"/>
      <c r="K210" s="32">
        <f>K208/K209</f>
        <v>1945</v>
      </c>
      <c r="L210" s="10" t="s">
        <v>391</v>
      </c>
      <c r="M210" s="10">
        <v>2006</v>
      </c>
      <c r="N210" s="10">
        <v>4</v>
      </c>
      <c r="O210" s="22">
        <v>6</v>
      </c>
    </row>
    <row r="211" spans="10:15" ht="12.75">
      <c r="J211" s="9"/>
      <c r="K211" s="26"/>
      <c r="L211" s="10" t="s">
        <v>392</v>
      </c>
      <c r="M211" s="10">
        <v>1830</v>
      </c>
      <c r="N211" s="10">
        <v>4.5</v>
      </c>
      <c r="O211" s="22">
        <v>7</v>
      </c>
    </row>
    <row r="212" spans="10:15" ht="12.75">
      <c r="J212" s="9"/>
      <c r="K212" s="26"/>
      <c r="L212" s="10" t="s">
        <v>390</v>
      </c>
      <c r="M212" s="10">
        <v>1990</v>
      </c>
      <c r="N212" s="10">
        <v>7</v>
      </c>
      <c r="O212" s="22">
        <v>7</v>
      </c>
    </row>
    <row r="213" spans="10:15" ht="12.75">
      <c r="J213" s="43"/>
      <c r="K213" s="50"/>
      <c r="L213" s="44" t="s">
        <v>393</v>
      </c>
      <c r="M213" s="44">
        <v>1699</v>
      </c>
      <c r="N213" s="44">
        <v>1.5</v>
      </c>
      <c r="O213" s="45">
        <v>5</v>
      </c>
    </row>
    <row r="214" spans="10:15" ht="12.75">
      <c r="J214" s="43"/>
      <c r="K214" s="50"/>
      <c r="L214" s="44" t="s">
        <v>986</v>
      </c>
      <c r="M214" s="44">
        <v>1280</v>
      </c>
      <c r="N214" s="44">
        <v>0</v>
      </c>
      <c r="O214" s="45">
        <v>1</v>
      </c>
    </row>
    <row r="215" spans="10:15" ht="12.75">
      <c r="J215" s="43"/>
      <c r="K215" s="50"/>
      <c r="L215" s="44" t="s">
        <v>389</v>
      </c>
      <c r="M215" s="44">
        <v>1993</v>
      </c>
      <c r="N215" s="44">
        <v>3</v>
      </c>
      <c r="O215" s="45">
        <v>6</v>
      </c>
    </row>
    <row r="216" spans="10:15" ht="12.75">
      <c r="J216" s="43"/>
      <c r="K216" s="50"/>
      <c r="L216" s="44" t="s">
        <v>1057</v>
      </c>
      <c r="M216" s="44">
        <v>1700</v>
      </c>
      <c r="N216" s="44">
        <v>0</v>
      </c>
      <c r="O216" s="45">
        <v>1</v>
      </c>
    </row>
    <row r="217" spans="10:15" ht="13.5" thickBot="1">
      <c r="J217" s="43"/>
      <c r="K217" s="50"/>
      <c r="L217" s="44" t="s">
        <v>388</v>
      </c>
      <c r="M217" s="44">
        <v>2007</v>
      </c>
      <c r="N217" s="44">
        <v>5</v>
      </c>
      <c r="O217" s="45">
        <v>7</v>
      </c>
    </row>
    <row r="218" spans="10:15" ht="12.75">
      <c r="J218" s="13">
        <v>3</v>
      </c>
      <c r="K218" s="4" t="s">
        <v>42</v>
      </c>
      <c r="L218" s="28" t="s">
        <v>401</v>
      </c>
      <c r="M218" s="28">
        <v>1460</v>
      </c>
      <c r="N218" s="28">
        <v>2.5</v>
      </c>
      <c r="O218" s="29">
        <v>5</v>
      </c>
    </row>
    <row r="219" spans="10:15" ht="12.75">
      <c r="J219" s="9"/>
      <c r="K219" s="52">
        <v>94636</v>
      </c>
      <c r="L219" s="10" t="s">
        <v>395</v>
      </c>
      <c r="M219" s="10">
        <v>1850</v>
      </c>
      <c r="N219" s="10">
        <v>2.5</v>
      </c>
      <c r="O219" s="22">
        <v>7</v>
      </c>
    </row>
    <row r="220" spans="10:15" ht="12.75">
      <c r="J220" s="9"/>
      <c r="K220" s="36">
        <v>56</v>
      </c>
      <c r="L220" s="10" t="s">
        <v>399</v>
      </c>
      <c r="M220" s="10">
        <v>1650</v>
      </c>
      <c r="N220" s="10">
        <v>5</v>
      </c>
      <c r="O220" s="22">
        <v>6</v>
      </c>
    </row>
    <row r="221" spans="10:15" ht="12.75">
      <c r="J221" s="9"/>
      <c r="K221" s="32">
        <f>K219/K220</f>
        <v>1689.9285714285713</v>
      </c>
      <c r="L221" s="10" t="s">
        <v>1031</v>
      </c>
      <c r="M221" s="10">
        <v>1800</v>
      </c>
      <c r="N221" s="10">
        <v>1</v>
      </c>
      <c r="O221" s="22">
        <v>3</v>
      </c>
    </row>
    <row r="222" spans="10:15" ht="12.75">
      <c r="J222" s="9"/>
      <c r="K222" s="32"/>
      <c r="L222" s="10" t="s">
        <v>397</v>
      </c>
      <c r="M222" s="10">
        <v>1750</v>
      </c>
      <c r="N222" s="10">
        <v>2.5</v>
      </c>
      <c r="O222" s="22">
        <v>7</v>
      </c>
    </row>
    <row r="223" spans="10:15" ht="12.75">
      <c r="J223" s="9"/>
      <c r="K223" s="26"/>
      <c r="L223" s="10" t="s">
        <v>394</v>
      </c>
      <c r="M223" s="10">
        <v>2000</v>
      </c>
      <c r="N223" s="10">
        <v>4</v>
      </c>
      <c r="O223" s="22">
        <v>6</v>
      </c>
    </row>
    <row r="224" spans="10:15" ht="12.75">
      <c r="J224" s="9"/>
      <c r="K224" s="26"/>
      <c r="L224" s="10" t="s">
        <v>1111</v>
      </c>
      <c r="M224" s="10">
        <v>1730</v>
      </c>
      <c r="N224" s="10">
        <v>1</v>
      </c>
      <c r="O224" s="22">
        <v>1</v>
      </c>
    </row>
    <row r="225" spans="10:15" ht="12.75">
      <c r="J225" s="9"/>
      <c r="K225" s="26"/>
      <c r="L225" s="10" t="s">
        <v>396</v>
      </c>
      <c r="M225" s="10">
        <v>1800</v>
      </c>
      <c r="N225" s="10">
        <v>2</v>
      </c>
      <c r="O225" s="22">
        <v>5</v>
      </c>
    </row>
    <row r="226" spans="10:15" ht="12.75">
      <c r="J226" s="9"/>
      <c r="K226" s="26"/>
      <c r="L226" s="10" t="s">
        <v>400</v>
      </c>
      <c r="M226" s="10">
        <v>1560</v>
      </c>
      <c r="N226" s="10">
        <v>0</v>
      </c>
      <c r="O226" s="22">
        <v>1</v>
      </c>
    </row>
    <row r="227" spans="10:15" ht="12.75">
      <c r="J227" s="9"/>
      <c r="K227" s="26"/>
      <c r="L227" s="10" t="s">
        <v>769</v>
      </c>
      <c r="M227" s="10">
        <v>1399</v>
      </c>
      <c r="N227" s="10">
        <v>2</v>
      </c>
      <c r="O227" s="22">
        <v>3</v>
      </c>
    </row>
    <row r="228" spans="10:15" ht="12.75">
      <c r="J228" s="9"/>
      <c r="K228" s="26"/>
      <c r="L228" s="10" t="s">
        <v>908</v>
      </c>
      <c r="M228" s="10">
        <v>1730</v>
      </c>
      <c r="N228" s="10">
        <v>0</v>
      </c>
      <c r="O228" s="22">
        <v>2</v>
      </c>
    </row>
    <row r="229" spans="10:15" ht="13.5" thickBot="1">
      <c r="J229" s="9"/>
      <c r="K229" s="26"/>
      <c r="L229" s="10" t="s">
        <v>398</v>
      </c>
      <c r="M229" s="10">
        <v>1660</v>
      </c>
      <c r="N229" s="10">
        <v>2.5</v>
      </c>
      <c r="O229" s="22">
        <v>7</v>
      </c>
    </row>
    <row r="230" spans="10:15" ht="12.75">
      <c r="J230" s="13">
        <v>3</v>
      </c>
      <c r="K230" s="4" t="s">
        <v>25</v>
      </c>
      <c r="L230" s="28" t="s">
        <v>292</v>
      </c>
      <c r="M230" s="28">
        <v>1730</v>
      </c>
      <c r="N230" s="28">
        <v>2</v>
      </c>
      <c r="O230" s="29">
        <v>4</v>
      </c>
    </row>
    <row r="231" spans="10:15" ht="12.75">
      <c r="J231" s="9"/>
      <c r="K231" s="52">
        <v>99254</v>
      </c>
      <c r="L231" s="10" t="s">
        <v>306</v>
      </c>
      <c r="M231" s="10">
        <v>1930</v>
      </c>
      <c r="N231" s="10">
        <v>0.5</v>
      </c>
      <c r="O231" s="22">
        <v>4</v>
      </c>
    </row>
    <row r="232" spans="10:15" ht="12.75">
      <c r="J232" s="9"/>
      <c r="K232" s="36">
        <v>56</v>
      </c>
      <c r="L232" s="10" t="s">
        <v>307</v>
      </c>
      <c r="M232" s="10">
        <v>1870</v>
      </c>
      <c r="N232" s="10">
        <v>1</v>
      </c>
      <c r="O232" s="22">
        <v>6</v>
      </c>
    </row>
    <row r="233" spans="10:15" ht="12.75">
      <c r="J233" s="9"/>
      <c r="K233" s="32">
        <f>K231/K232</f>
        <v>1772.392857142857</v>
      </c>
      <c r="L233" s="10" t="s">
        <v>175</v>
      </c>
      <c r="M233" s="10">
        <v>1969</v>
      </c>
      <c r="N233" s="10">
        <v>0</v>
      </c>
      <c r="O233" s="22">
        <v>7</v>
      </c>
    </row>
    <row r="234" spans="10:15" ht="12.75">
      <c r="J234" s="9"/>
      <c r="K234" s="32"/>
      <c r="L234" s="10" t="s">
        <v>1032</v>
      </c>
      <c r="M234" s="10">
        <v>1550</v>
      </c>
      <c r="N234" s="10">
        <v>0</v>
      </c>
      <c r="O234" s="22">
        <v>1</v>
      </c>
    </row>
    <row r="235" spans="10:15" ht="12.75">
      <c r="J235" s="9"/>
      <c r="K235" s="32"/>
      <c r="L235" s="10" t="s">
        <v>770</v>
      </c>
      <c r="M235" s="10">
        <v>1499</v>
      </c>
      <c r="N235" s="10">
        <v>0</v>
      </c>
      <c r="O235" s="22">
        <v>1</v>
      </c>
    </row>
    <row r="236" spans="10:15" ht="12.75">
      <c r="J236" s="9"/>
      <c r="K236" s="32"/>
      <c r="L236" s="10" t="s">
        <v>177</v>
      </c>
      <c r="M236" s="10">
        <v>1730</v>
      </c>
      <c r="N236" s="10">
        <v>3</v>
      </c>
      <c r="O236" s="22">
        <v>7</v>
      </c>
    </row>
    <row r="237" spans="10:15" ht="12.75">
      <c r="J237" s="9"/>
      <c r="K237" s="26"/>
      <c r="L237" s="10" t="s">
        <v>174</v>
      </c>
      <c r="M237" s="10">
        <v>1860</v>
      </c>
      <c r="N237" s="10">
        <v>3</v>
      </c>
      <c r="O237" s="22">
        <v>6</v>
      </c>
    </row>
    <row r="238" spans="10:15" ht="12.75">
      <c r="J238" s="9"/>
      <c r="K238" s="26"/>
      <c r="L238" s="10" t="s">
        <v>61</v>
      </c>
      <c r="M238" s="10">
        <v>1690</v>
      </c>
      <c r="N238" s="10">
        <v>4</v>
      </c>
      <c r="O238" s="22">
        <v>7</v>
      </c>
    </row>
    <row r="239" spans="10:15" ht="12.75">
      <c r="J239" s="9"/>
      <c r="K239" s="26"/>
      <c r="L239" s="10" t="s">
        <v>909</v>
      </c>
      <c r="M239" s="10">
        <v>1740</v>
      </c>
      <c r="N239" s="10">
        <v>2</v>
      </c>
      <c r="O239" s="22">
        <v>4</v>
      </c>
    </row>
    <row r="240" spans="10:15" ht="12.75">
      <c r="J240" s="9"/>
      <c r="K240" s="26"/>
      <c r="L240" s="10" t="s">
        <v>987</v>
      </c>
      <c r="M240" s="10">
        <v>1540</v>
      </c>
      <c r="N240" s="10">
        <v>2</v>
      </c>
      <c r="O240" s="22">
        <v>3</v>
      </c>
    </row>
    <row r="241" spans="10:15" ht="12.75">
      <c r="J241" s="9"/>
      <c r="K241" s="26"/>
      <c r="L241" s="10" t="s">
        <v>1033</v>
      </c>
      <c r="M241" s="10">
        <v>1499</v>
      </c>
      <c r="N241" s="10">
        <v>0</v>
      </c>
      <c r="O241" s="22">
        <v>1</v>
      </c>
    </row>
    <row r="242" spans="10:15" ht="13.5" thickBot="1">
      <c r="J242" s="9"/>
      <c r="K242" s="26"/>
      <c r="L242" s="10" t="s">
        <v>176</v>
      </c>
      <c r="M242" s="10">
        <v>1820</v>
      </c>
      <c r="N242" s="10">
        <v>4.5</v>
      </c>
      <c r="O242" s="22">
        <v>5</v>
      </c>
    </row>
    <row r="243" spans="10:15" ht="12.75">
      <c r="J243" s="13">
        <v>3</v>
      </c>
      <c r="K243" s="4" t="s">
        <v>44</v>
      </c>
      <c r="L243" s="28" t="s">
        <v>911</v>
      </c>
      <c r="M243" s="28">
        <v>1730</v>
      </c>
      <c r="N243" s="28">
        <v>0</v>
      </c>
      <c r="O243" s="29">
        <v>1</v>
      </c>
    </row>
    <row r="244" spans="10:15" ht="12.75">
      <c r="J244" s="9"/>
      <c r="K244" s="52">
        <v>105325</v>
      </c>
      <c r="L244" s="10" t="s">
        <v>254</v>
      </c>
      <c r="M244" s="10">
        <v>2090</v>
      </c>
      <c r="N244" s="10">
        <v>3</v>
      </c>
      <c r="O244" s="22">
        <v>4</v>
      </c>
    </row>
    <row r="245" spans="10:15" ht="12.75">
      <c r="J245" s="9"/>
      <c r="K245" s="36">
        <v>56</v>
      </c>
      <c r="L245" s="10" t="s">
        <v>277</v>
      </c>
      <c r="M245" s="10">
        <v>1920</v>
      </c>
      <c r="N245" s="10">
        <v>4</v>
      </c>
      <c r="O245" s="22">
        <v>7</v>
      </c>
    </row>
    <row r="246" spans="10:15" ht="12.75">
      <c r="J246" s="9"/>
      <c r="K246" s="32">
        <f>K244/K245</f>
        <v>1880.8035714285713</v>
      </c>
      <c r="L246" s="10" t="s">
        <v>988</v>
      </c>
      <c r="M246" s="10">
        <v>2040</v>
      </c>
      <c r="N246" s="10">
        <v>2</v>
      </c>
      <c r="O246" s="22">
        <v>2</v>
      </c>
    </row>
    <row r="247" spans="10:15" ht="12.75">
      <c r="J247" s="9"/>
      <c r="K247" s="32"/>
      <c r="L247" s="10" t="s">
        <v>772</v>
      </c>
      <c r="M247" s="10">
        <v>1830</v>
      </c>
      <c r="N247" s="10">
        <v>1</v>
      </c>
      <c r="O247" s="22">
        <v>2</v>
      </c>
    </row>
    <row r="248" spans="10:15" ht="12.75">
      <c r="J248" s="9"/>
      <c r="K248" s="32"/>
      <c r="L248" s="10" t="s">
        <v>774</v>
      </c>
      <c r="M248" s="10">
        <v>1770</v>
      </c>
      <c r="N248" s="10">
        <v>2</v>
      </c>
      <c r="O248" s="22">
        <v>2</v>
      </c>
    </row>
    <row r="249" spans="10:15" ht="12.75">
      <c r="J249" s="9"/>
      <c r="K249" s="32"/>
      <c r="L249" s="10" t="s">
        <v>402</v>
      </c>
      <c r="M249" s="10">
        <v>2089</v>
      </c>
      <c r="N249" s="10">
        <v>2.5</v>
      </c>
      <c r="O249" s="22">
        <v>5</v>
      </c>
    </row>
    <row r="250" spans="10:15" ht="12.75">
      <c r="J250" s="9"/>
      <c r="K250" s="32"/>
      <c r="L250" s="10" t="s">
        <v>257</v>
      </c>
      <c r="M250" s="10">
        <v>1800</v>
      </c>
      <c r="N250" s="10">
        <v>4</v>
      </c>
      <c r="O250" s="22">
        <v>6</v>
      </c>
    </row>
    <row r="251" spans="10:15" ht="12.75">
      <c r="J251" s="9"/>
      <c r="K251" s="32"/>
      <c r="L251" s="10" t="s">
        <v>1034</v>
      </c>
      <c r="M251" s="10">
        <v>1890</v>
      </c>
      <c r="N251" s="10">
        <v>1</v>
      </c>
      <c r="O251" s="22">
        <v>1</v>
      </c>
    </row>
    <row r="252" spans="10:15" ht="12.75">
      <c r="J252" s="9"/>
      <c r="K252" s="32"/>
      <c r="L252" s="10" t="s">
        <v>255</v>
      </c>
      <c r="M252" s="10">
        <v>1850</v>
      </c>
      <c r="N252" s="10">
        <v>0.5</v>
      </c>
      <c r="O252" s="22">
        <v>2</v>
      </c>
    </row>
    <row r="253" spans="10:15" ht="12.75">
      <c r="J253" s="9"/>
      <c r="K253" s="32"/>
      <c r="L253" s="10" t="s">
        <v>775</v>
      </c>
      <c r="M253" s="10">
        <v>1840</v>
      </c>
      <c r="N253" s="10">
        <v>3.5</v>
      </c>
      <c r="O253" s="22">
        <v>4</v>
      </c>
    </row>
    <row r="254" spans="10:15" ht="12.75">
      <c r="J254" s="9"/>
      <c r="K254" s="32"/>
      <c r="L254" s="10" t="s">
        <v>771</v>
      </c>
      <c r="M254" s="10">
        <v>2020</v>
      </c>
      <c r="N254" s="10">
        <v>3</v>
      </c>
      <c r="O254" s="22">
        <v>3</v>
      </c>
    </row>
    <row r="255" spans="10:15" ht="12.75">
      <c r="J255" s="9"/>
      <c r="K255" s="26"/>
      <c r="L255" s="10" t="s">
        <v>773</v>
      </c>
      <c r="M255" s="10">
        <v>1760</v>
      </c>
      <c r="N255" s="10">
        <v>3.5</v>
      </c>
      <c r="O255" s="22">
        <v>5</v>
      </c>
    </row>
    <row r="256" spans="10:15" ht="12.75">
      <c r="J256" s="9"/>
      <c r="K256" s="26"/>
      <c r="L256" s="10" t="s">
        <v>403</v>
      </c>
      <c r="M256" s="10">
        <v>1870</v>
      </c>
      <c r="N256" s="10">
        <v>1.5</v>
      </c>
      <c r="O256" s="22">
        <v>3</v>
      </c>
    </row>
    <row r="257" spans="10:15" ht="12.75">
      <c r="J257" s="9"/>
      <c r="K257" s="26"/>
      <c r="L257" s="10" t="s">
        <v>910</v>
      </c>
      <c r="M257" s="10">
        <v>1750</v>
      </c>
      <c r="N257" s="10">
        <v>1</v>
      </c>
      <c r="O257" s="22">
        <v>1</v>
      </c>
    </row>
    <row r="258" spans="10:15" ht="12.75">
      <c r="J258" s="9"/>
      <c r="K258" s="26"/>
      <c r="L258" s="10" t="s">
        <v>256</v>
      </c>
      <c r="M258" s="10">
        <v>1970</v>
      </c>
      <c r="N258" s="10">
        <v>3</v>
      </c>
      <c r="O258" s="22">
        <v>5</v>
      </c>
    </row>
    <row r="259" spans="10:15" ht="12.75">
      <c r="J259" s="9"/>
      <c r="K259" s="26"/>
      <c r="L259" s="10" t="s">
        <v>85</v>
      </c>
      <c r="M259" s="10">
        <v>1790</v>
      </c>
      <c r="N259" s="10">
        <v>0.5</v>
      </c>
      <c r="O259" s="22">
        <v>1</v>
      </c>
    </row>
    <row r="260" spans="10:15" ht="12.75">
      <c r="J260" s="9"/>
      <c r="K260" s="26"/>
      <c r="L260" s="10" t="s">
        <v>1112</v>
      </c>
      <c r="M260" s="10">
        <v>1410</v>
      </c>
      <c r="N260" s="10">
        <v>0</v>
      </c>
      <c r="O260" s="22">
        <v>1</v>
      </c>
    </row>
    <row r="261" spans="10:15" ht="13.5" thickBot="1">
      <c r="J261" s="9"/>
      <c r="K261" s="26"/>
      <c r="L261" s="10" t="s">
        <v>1113</v>
      </c>
      <c r="M261" s="10">
        <v>1510</v>
      </c>
      <c r="N261" s="10">
        <v>1</v>
      </c>
      <c r="O261" s="22">
        <v>1</v>
      </c>
    </row>
    <row r="262" spans="10:15" ht="12.75">
      <c r="J262" s="13">
        <v>3</v>
      </c>
      <c r="K262" s="4" t="s">
        <v>314</v>
      </c>
      <c r="L262" s="28" t="s">
        <v>1114</v>
      </c>
      <c r="M262" s="28">
        <v>1499</v>
      </c>
      <c r="N262" s="28">
        <v>1</v>
      </c>
      <c r="O262" s="29">
        <v>1</v>
      </c>
    </row>
    <row r="263" spans="10:15" ht="12.75">
      <c r="J263" s="9"/>
      <c r="K263" s="52">
        <v>102624</v>
      </c>
      <c r="L263" s="10" t="s">
        <v>407</v>
      </c>
      <c r="M263" s="10">
        <v>2000</v>
      </c>
      <c r="N263" s="10">
        <v>3.5</v>
      </c>
      <c r="O263" s="22">
        <v>4</v>
      </c>
    </row>
    <row r="264" spans="10:15" ht="12.75">
      <c r="J264" s="9"/>
      <c r="K264" s="36">
        <v>56</v>
      </c>
      <c r="L264" s="10" t="s">
        <v>405</v>
      </c>
      <c r="M264" s="10">
        <v>1910</v>
      </c>
      <c r="N264" s="10">
        <v>3</v>
      </c>
      <c r="O264" s="22">
        <v>7</v>
      </c>
    </row>
    <row r="265" spans="10:15" ht="12.75">
      <c r="J265" s="9"/>
      <c r="K265" s="32">
        <f>K263/K264</f>
        <v>1832.5714285714287</v>
      </c>
      <c r="L265" s="10" t="s">
        <v>408</v>
      </c>
      <c r="M265" s="10">
        <v>1850</v>
      </c>
      <c r="N265" s="10">
        <v>2.5</v>
      </c>
      <c r="O265" s="22">
        <v>5</v>
      </c>
    </row>
    <row r="266" spans="10:15" ht="12.75">
      <c r="J266" s="9"/>
      <c r="K266" s="32"/>
      <c r="L266" s="10" t="s">
        <v>410</v>
      </c>
      <c r="M266" s="10">
        <v>1770</v>
      </c>
      <c r="N266" s="10">
        <v>4</v>
      </c>
      <c r="O266" s="22">
        <v>6</v>
      </c>
    </row>
    <row r="267" spans="10:15" ht="12.75">
      <c r="J267" s="9"/>
      <c r="K267" s="32"/>
      <c r="L267" s="10" t="s">
        <v>1080</v>
      </c>
      <c r="M267" s="10">
        <v>1740</v>
      </c>
      <c r="N267" s="10">
        <v>1</v>
      </c>
      <c r="O267" s="22">
        <v>2</v>
      </c>
    </row>
    <row r="268" spans="10:15" ht="12.75">
      <c r="J268" s="9"/>
      <c r="K268" s="26"/>
      <c r="L268" s="10" t="s">
        <v>776</v>
      </c>
      <c r="M268" s="10">
        <v>1830</v>
      </c>
      <c r="N268" s="10">
        <v>2</v>
      </c>
      <c r="O268" s="22">
        <v>2</v>
      </c>
    </row>
    <row r="269" spans="10:15" ht="12.75">
      <c r="J269" s="9"/>
      <c r="K269" s="26"/>
      <c r="L269" s="10" t="s">
        <v>409</v>
      </c>
      <c r="M269" s="10">
        <v>1890</v>
      </c>
      <c r="N269" s="10">
        <v>4.5</v>
      </c>
      <c r="O269" s="22">
        <v>6</v>
      </c>
    </row>
    <row r="270" spans="10:15" ht="12.75">
      <c r="J270" s="9"/>
      <c r="K270" s="26"/>
      <c r="L270" s="10" t="s">
        <v>1082</v>
      </c>
      <c r="M270" s="10">
        <v>1499</v>
      </c>
      <c r="N270" s="10">
        <v>1</v>
      </c>
      <c r="O270" s="22">
        <v>2</v>
      </c>
    </row>
    <row r="271" spans="10:15" ht="12.75">
      <c r="J271" s="9"/>
      <c r="K271" s="26"/>
      <c r="L271" s="10" t="s">
        <v>411</v>
      </c>
      <c r="M271" s="10">
        <v>1800</v>
      </c>
      <c r="N271" s="10">
        <v>3</v>
      </c>
      <c r="O271" s="22">
        <v>6</v>
      </c>
    </row>
    <row r="272" spans="10:15" ht="12.75">
      <c r="J272" s="9"/>
      <c r="K272" s="26"/>
      <c r="L272" s="10" t="s">
        <v>404</v>
      </c>
      <c r="M272" s="10">
        <v>1920</v>
      </c>
      <c r="N272" s="10">
        <v>1.5</v>
      </c>
      <c r="O272" s="22">
        <v>3</v>
      </c>
    </row>
    <row r="273" spans="10:15" ht="12.75">
      <c r="J273" s="9"/>
      <c r="K273" s="26"/>
      <c r="L273" s="10" t="s">
        <v>406</v>
      </c>
      <c r="M273" s="10">
        <v>1980</v>
      </c>
      <c r="N273" s="10">
        <v>0.5</v>
      </c>
      <c r="O273" s="22">
        <v>5</v>
      </c>
    </row>
    <row r="274" spans="10:15" ht="12.75">
      <c r="J274" s="9"/>
      <c r="K274" s="26"/>
      <c r="L274" s="10" t="s">
        <v>989</v>
      </c>
      <c r="M274" s="10">
        <v>2020</v>
      </c>
      <c r="N274" s="10">
        <v>1</v>
      </c>
      <c r="O274" s="22">
        <v>3</v>
      </c>
    </row>
    <row r="275" spans="10:15" ht="12.75">
      <c r="J275" s="9"/>
      <c r="K275" s="26"/>
      <c r="L275" s="10" t="s">
        <v>1081</v>
      </c>
      <c r="M275" s="10">
        <v>1620</v>
      </c>
      <c r="N275" s="10">
        <v>1</v>
      </c>
      <c r="O275" s="22">
        <v>2</v>
      </c>
    </row>
    <row r="276" spans="10:15" ht="12.75">
      <c r="J276" s="9"/>
      <c r="K276" s="26"/>
      <c r="L276" s="10" t="s">
        <v>1035</v>
      </c>
      <c r="M276" s="10">
        <v>2037</v>
      </c>
      <c r="N276" s="10">
        <v>0</v>
      </c>
      <c r="O276" s="22">
        <v>1</v>
      </c>
    </row>
    <row r="277" spans="10:15" ht="13.5" thickBot="1">
      <c r="J277" s="9"/>
      <c r="K277" s="26"/>
      <c r="L277" s="10" t="s">
        <v>1115</v>
      </c>
      <c r="M277" s="10">
        <v>1570</v>
      </c>
      <c r="N277" s="10">
        <v>1</v>
      </c>
      <c r="O277" s="22">
        <v>1</v>
      </c>
    </row>
    <row r="278" spans="10:15" ht="12.75">
      <c r="J278" s="13">
        <v>3</v>
      </c>
      <c r="K278" s="4" t="s">
        <v>412</v>
      </c>
      <c r="L278" s="28" t="s">
        <v>415</v>
      </c>
      <c r="M278" s="28">
        <v>1986</v>
      </c>
      <c r="N278" s="28">
        <v>5</v>
      </c>
      <c r="O278" s="29">
        <v>7</v>
      </c>
    </row>
    <row r="279" spans="10:15" ht="12.75">
      <c r="J279" s="9"/>
      <c r="K279" s="52">
        <v>106333</v>
      </c>
      <c r="L279" s="10" t="s">
        <v>1036</v>
      </c>
      <c r="M279" s="10">
        <v>1199</v>
      </c>
      <c r="N279" s="10">
        <v>1</v>
      </c>
      <c r="O279" s="22">
        <v>1</v>
      </c>
    </row>
    <row r="280" spans="10:15" ht="12.75">
      <c r="J280" s="9"/>
      <c r="K280" s="36">
        <v>56</v>
      </c>
      <c r="L280" s="10" t="s">
        <v>416</v>
      </c>
      <c r="M280" s="10">
        <v>1870</v>
      </c>
      <c r="N280" s="10">
        <v>2.5</v>
      </c>
      <c r="O280" s="22">
        <v>7</v>
      </c>
    </row>
    <row r="281" spans="10:15" ht="12.75">
      <c r="J281" s="9"/>
      <c r="K281" s="32">
        <f>K279/K280</f>
        <v>1898.8035714285713</v>
      </c>
      <c r="L281" s="10" t="s">
        <v>912</v>
      </c>
      <c r="M281" s="10">
        <v>1499</v>
      </c>
      <c r="N281" s="10">
        <v>1.5</v>
      </c>
      <c r="O281" s="22">
        <v>2</v>
      </c>
    </row>
    <row r="282" spans="10:15" ht="12.75">
      <c r="J282" s="9"/>
      <c r="K282" s="32"/>
      <c r="L282" s="10" t="s">
        <v>417</v>
      </c>
      <c r="M282" s="10">
        <v>1930</v>
      </c>
      <c r="N282" s="10">
        <v>6.5</v>
      </c>
      <c r="O282" s="22">
        <v>7</v>
      </c>
    </row>
    <row r="283" spans="10:15" ht="12.75">
      <c r="J283" s="9"/>
      <c r="K283" s="26"/>
      <c r="L283" s="10" t="s">
        <v>419</v>
      </c>
      <c r="M283" s="10">
        <v>1820</v>
      </c>
      <c r="N283" s="10">
        <v>2.5</v>
      </c>
      <c r="O283" s="22">
        <v>3</v>
      </c>
    </row>
    <row r="284" spans="10:15" ht="12.75">
      <c r="J284" s="9"/>
      <c r="K284" s="26"/>
      <c r="L284" s="10" t="s">
        <v>778</v>
      </c>
      <c r="M284" s="10">
        <v>1650</v>
      </c>
      <c r="N284" s="10">
        <v>3.5</v>
      </c>
      <c r="O284" s="22">
        <v>5</v>
      </c>
    </row>
    <row r="285" spans="10:15" ht="12.75">
      <c r="J285" s="9"/>
      <c r="K285" s="26"/>
      <c r="L285" s="10" t="s">
        <v>413</v>
      </c>
      <c r="M285" s="10">
        <v>2158</v>
      </c>
      <c r="N285" s="10">
        <v>4</v>
      </c>
      <c r="O285" s="22">
        <v>7</v>
      </c>
    </row>
    <row r="286" spans="10:15" ht="12.75">
      <c r="J286" s="9"/>
      <c r="K286" s="26"/>
      <c r="L286" s="10" t="s">
        <v>777</v>
      </c>
      <c r="M286" s="10">
        <v>2057</v>
      </c>
      <c r="N286" s="10">
        <v>5</v>
      </c>
      <c r="O286" s="22">
        <v>6</v>
      </c>
    </row>
    <row r="287" spans="10:15" ht="12.75">
      <c r="J287" s="9"/>
      <c r="K287" s="26"/>
      <c r="L287" s="10" t="s">
        <v>414</v>
      </c>
      <c r="M287" s="10">
        <v>2118</v>
      </c>
      <c r="N287" s="10">
        <v>2</v>
      </c>
      <c r="O287" s="22">
        <v>2</v>
      </c>
    </row>
    <row r="288" spans="10:15" ht="12.75">
      <c r="J288" s="9"/>
      <c r="K288" s="26"/>
      <c r="L288" s="10" t="s">
        <v>418</v>
      </c>
      <c r="M288" s="10">
        <v>1780</v>
      </c>
      <c r="N288" s="10">
        <v>3</v>
      </c>
      <c r="O288" s="22">
        <v>5</v>
      </c>
    </row>
    <row r="289" spans="10:15" ht="13.5" thickBot="1">
      <c r="J289" s="9"/>
      <c r="K289" s="26"/>
      <c r="L289" s="10" t="s">
        <v>420</v>
      </c>
      <c r="M289" s="10">
        <v>1720</v>
      </c>
      <c r="N289" s="10">
        <v>2</v>
      </c>
      <c r="O289" s="22">
        <v>4</v>
      </c>
    </row>
    <row r="290" spans="10:15" ht="12.75">
      <c r="J290" s="13">
        <v>3</v>
      </c>
      <c r="K290" s="4" t="s">
        <v>24</v>
      </c>
      <c r="L290" s="28" t="s">
        <v>780</v>
      </c>
      <c r="M290" s="28">
        <v>1550</v>
      </c>
      <c r="N290" s="28">
        <v>0</v>
      </c>
      <c r="O290" s="29">
        <v>1</v>
      </c>
    </row>
    <row r="291" spans="10:15" ht="12.75">
      <c r="J291" s="9"/>
      <c r="K291" s="52">
        <v>104580</v>
      </c>
      <c r="L291" s="10" t="s">
        <v>173</v>
      </c>
      <c r="M291" s="10">
        <v>2024</v>
      </c>
      <c r="N291" s="10">
        <v>3.5</v>
      </c>
      <c r="O291" s="22">
        <v>4</v>
      </c>
    </row>
    <row r="292" spans="10:15" ht="12.75">
      <c r="J292" s="9"/>
      <c r="K292" s="36">
        <v>56</v>
      </c>
      <c r="L292" s="10" t="s">
        <v>913</v>
      </c>
      <c r="M292" s="10">
        <v>1810</v>
      </c>
      <c r="N292" s="10">
        <v>1</v>
      </c>
      <c r="O292" s="22">
        <v>1</v>
      </c>
    </row>
    <row r="293" spans="10:15" ht="12.75">
      <c r="J293" s="9"/>
      <c r="K293" s="32">
        <f>K291/K292</f>
        <v>1867.5</v>
      </c>
      <c r="L293" s="10" t="s">
        <v>421</v>
      </c>
      <c r="M293" s="10">
        <v>2130</v>
      </c>
      <c r="N293" s="10">
        <v>5.5</v>
      </c>
      <c r="O293" s="22">
        <v>7</v>
      </c>
    </row>
    <row r="294" spans="10:15" ht="12.75">
      <c r="J294" s="9"/>
      <c r="K294" s="32"/>
      <c r="L294" s="10" t="s">
        <v>779</v>
      </c>
      <c r="M294" s="10">
        <v>1450</v>
      </c>
      <c r="N294" s="10">
        <v>1</v>
      </c>
      <c r="O294" s="22">
        <v>3</v>
      </c>
    </row>
    <row r="295" spans="10:15" ht="12.75">
      <c r="J295" s="9"/>
      <c r="K295" s="32"/>
      <c r="L295" s="10" t="s">
        <v>424</v>
      </c>
      <c r="M295" s="10">
        <v>1740</v>
      </c>
      <c r="N295" s="10">
        <v>3.5</v>
      </c>
      <c r="O295" s="22">
        <v>7</v>
      </c>
    </row>
    <row r="296" spans="10:15" ht="12.75">
      <c r="J296" s="9"/>
      <c r="K296" s="32"/>
      <c r="L296" s="10" t="s">
        <v>422</v>
      </c>
      <c r="M296" s="10">
        <v>1790</v>
      </c>
      <c r="N296" s="10">
        <v>2</v>
      </c>
      <c r="O296" s="22">
        <v>4</v>
      </c>
    </row>
    <row r="297" spans="10:15" ht="12.75">
      <c r="J297" s="9"/>
      <c r="K297" s="32"/>
      <c r="L297" s="10" t="s">
        <v>170</v>
      </c>
      <c r="M297" s="10">
        <v>1890</v>
      </c>
      <c r="N297" s="10">
        <v>2.5</v>
      </c>
      <c r="O297" s="22">
        <v>7</v>
      </c>
    </row>
    <row r="298" spans="10:15" ht="12.75">
      <c r="J298" s="9"/>
      <c r="K298" s="32"/>
      <c r="L298" s="10" t="s">
        <v>990</v>
      </c>
      <c r="M298" s="10">
        <v>1499</v>
      </c>
      <c r="N298" s="10">
        <v>0.5</v>
      </c>
      <c r="O298" s="22">
        <v>2</v>
      </c>
    </row>
    <row r="299" spans="10:15" ht="12.75">
      <c r="J299" s="9"/>
      <c r="K299" s="32"/>
      <c r="L299" s="10" t="s">
        <v>1116</v>
      </c>
      <c r="M299" s="10">
        <v>1499</v>
      </c>
      <c r="N299" s="10">
        <v>0</v>
      </c>
      <c r="O299" s="22">
        <v>1</v>
      </c>
    </row>
    <row r="300" spans="10:15" ht="12.75">
      <c r="J300" s="9"/>
      <c r="K300" s="26"/>
      <c r="L300" s="10" t="s">
        <v>423</v>
      </c>
      <c r="M300" s="10">
        <v>1820</v>
      </c>
      <c r="N300" s="10">
        <v>5</v>
      </c>
      <c r="O300" s="22">
        <v>6</v>
      </c>
    </row>
    <row r="301" spans="10:15" ht="12.75">
      <c r="J301" s="9"/>
      <c r="K301" s="26"/>
      <c r="L301" s="10" t="s">
        <v>1083</v>
      </c>
      <c r="M301" s="10">
        <v>1960</v>
      </c>
      <c r="N301" s="10">
        <v>2</v>
      </c>
      <c r="O301" s="22">
        <v>2</v>
      </c>
    </row>
    <row r="302" spans="10:15" ht="12.75">
      <c r="J302" s="9"/>
      <c r="K302" s="26"/>
      <c r="L302" s="10" t="s">
        <v>172</v>
      </c>
      <c r="M302" s="10">
        <v>1830</v>
      </c>
      <c r="N302" s="10">
        <v>2.5</v>
      </c>
      <c r="O302" s="22">
        <v>4</v>
      </c>
    </row>
    <row r="303" spans="10:15" ht="13.5" thickBot="1">
      <c r="J303" s="9"/>
      <c r="K303" s="26"/>
      <c r="L303" s="10" t="s">
        <v>171</v>
      </c>
      <c r="M303" s="10">
        <v>2115</v>
      </c>
      <c r="N303" s="10">
        <v>3</v>
      </c>
      <c r="O303" s="22">
        <v>7</v>
      </c>
    </row>
    <row r="304" spans="10:15" ht="12.75">
      <c r="J304" s="13">
        <v>3</v>
      </c>
      <c r="K304" s="4" t="s">
        <v>315</v>
      </c>
      <c r="L304" s="28" t="s">
        <v>429</v>
      </c>
      <c r="M304" s="28">
        <v>1880</v>
      </c>
      <c r="N304" s="28">
        <v>3</v>
      </c>
      <c r="O304" s="29">
        <v>5</v>
      </c>
    </row>
    <row r="305" spans="10:15" ht="12.75">
      <c r="J305" s="9"/>
      <c r="K305" s="52">
        <v>100752</v>
      </c>
      <c r="L305" s="10" t="s">
        <v>781</v>
      </c>
      <c r="M305" s="10">
        <v>1700</v>
      </c>
      <c r="N305" s="10">
        <v>2</v>
      </c>
      <c r="O305" s="22">
        <v>5</v>
      </c>
    </row>
    <row r="306" spans="10:15" ht="12.75">
      <c r="J306" s="9"/>
      <c r="K306" s="36">
        <v>56</v>
      </c>
      <c r="L306" s="10" t="s">
        <v>425</v>
      </c>
      <c r="M306" s="10">
        <v>2089</v>
      </c>
      <c r="N306" s="10">
        <v>3.5</v>
      </c>
      <c r="O306" s="22">
        <v>4</v>
      </c>
    </row>
    <row r="307" spans="10:15" ht="12.75">
      <c r="J307" s="9"/>
      <c r="K307" s="32">
        <f>K305/K306</f>
        <v>1799.142857142857</v>
      </c>
      <c r="L307" s="10" t="s">
        <v>783</v>
      </c>
      <c r="M307" s="10">
        <v>1560</v>
      </c>
      <c r="N307" s="10">
        <v>0.5</v>
      </c>
      <c r="O307" s="22">
        <v>3</v>
      </c>
    </row>
    <row r="308" spans="10:15" ht="12.75">
      <c r="J308" s="9"/>
      <c r="K308" s="32"/>
      <c r="L308" s="10" t="s">
        <v>427</v>
      </c>
      <c r="M308" s="10">
        <v>1900</v>
      </c>
      <c r="N308" s="10">
        <v>3.5</v>
      </c>
      <c r="O308" s="22">
        <v>6</v>
      </c>
    </row>
    <row r="309" spans="10:15" ht="12.75">
      <c r="J309" s="9"/>
      <c r="K309" s="26"/>
      <c r="L309" s="10" t="s">
        <v>914</v>
      </c>
      <c r="M309" s="10">
        <v>1850</v>
      </c>
      <c r="N309" s="10">
        <v>2</v>
      </c>
      <c r="O309" s="22">
        <v>5</v>
      </c>
    </row>
    <row r="310" spans="10:15" ht="12.75">
      <c r="J310" s="43"/>
      <c r="K310" s="50"/>
      <c r="L310" s="44" t="s">
        <v>426</v>
      </c>
      <c r="M310" s="44">
        <v>2034</v>
      </c>
      <c r="N310" s="44">
        <v>2</v>
      </c>
      <c r="O310" s="45">
        <v>4</v>
      </c>
    </row>
    <row r="311" spans="10:15" ht="12.75">
      <c r="J311" s="43"/>
      <c r="K311" s="50"/>
      <c r="L311" s="44" t="s">
        <v>1037</v>
      </c>
      <c r="M311" s="44">
        <v>1630</v>
      </c>
      <c r="N311" s="44">
        <v>0.5</v>
      </c>
      <c r="O311" s="45">
        <v>2</v>
      </c>
    </row>
    <row r="312" spans="10:15" ht="12.75">
      <c r="J312" s="43"/>
      <c r="K312" s="50"/>
      <c r="L312" s="44" t="s">
        <v>1117</v>
      </c>
      <c r="M312" s="44">
        <v>1630</v>
      </c>
      <c r="N312" s="44">
        <v>0.5</v>
      </c>
      <c r="O312" s="45">
        <v>1</v>
      </c>
    </row>
    <row r="313" spans="10:15" ht="12.75">
      <c r="J313" s="43"/>
      <c r="K313" s="50"/>
      <c r="L313" s="44" t="s">
        <v>915</v>
      </c>
      <c r="M313" s="44">
        <v>1630</v>
      </c>
      <c r="N313" s="44">
        <v>2.5</v>
      </c>
      <c r="O313" s="45">
        <v>4</v>
      </c>
    </row>
    <row r="314" spans="10:15" ht="12.75">
      <c r="J314" s="43"/>
      <c r="K314" s="50"/>
      <c r="L314" s="44" t="s">
        <v>782</v>
      </c>
      <c r="M314" s="44">
        <v>1630</v>
      </c>
      <c r="N314" s="44">
        <v>1</v>
      </c>
      <c r="O314" s="45">
        <v>3</v>
      </c>
    </row>
    <row r="315" spans="10:15" ht="12.75">
      <c r="J315" s="43"/>
      <c r="K315" s="50"/>
      <c r="L315" s="44" t="s">
        <v>430</v>
      </c>
      <c r="M315" s="44">
        <v>1830</v>
      </c>
      <c r="N315" s="44">
        <v>2.5</v>
      </c>
      <c r="O315" s="45">
        <v>3</v>
      </c>
    </row>
    <row r="316" spans="10:15" ht="12.75">
      <c r="J316" s="43"/>
      <c r="K316" s="50"/>
      <c r="L316" s="44" t="s">
        <v>431</v>
      </c>
      <c r="M316" s="44">
        <v>1720</v>
      </c>
      <c r="N316" s="44">
        <v>2</v>
      </c>
      <c r="O316" s="45">
        <v>3</v>
      </c>
    </row>
    <row r="317" spans="10:15" ht="12.75">
      <c r="J317" s="43"/>
      <c r="K317" s="50"/>
      <c r="L317" s="44" t="s">
        <v>1084</v>
      </c>
      <c r="M317" s="44">
        <v>1800</v>
      </c>
      <c r="N317" s="44">
        <v>0.5</v>
      </c>
      <c r="O317" s="45">
        <v>1</v>
      </c>
    </row>
    <row r="318" spans="10:15" ht="12.75">
      <c r="J318" s="43"/>
      <c r="K318" s="50"/>
      <c r="L318" s="44" t="s">
        <v>428</v>
      </c>
      <c r="M318" s="44">
        <v>1880</v>
      </c>
      <c r="N318" s="44">
        <v>3.5</v>
      </c>
      <c r="O318" s="45">
        <v>4</v>
      </c>
    </row>
    <row r="319" spans="10:15" ht="13.5" thickBot="1">
      <c r="J319" s="11"/>
      <c r="K319" s="27"/>
      <c r="L319" s="12" t="s">
        <v>991</v>
      </c>
      <c r="M319" s="12">
        <v>1640</v>
      </c>
      <c r="N319" s="12">
        <v>1</v>
      </c>
      <c r="O319" s="24">
        <v>3</v>
      </c>
    </row>
    <row r="320" spans="10:15" ht="12.75">
      <c r="J320" s="13">
        <v>3</v>
      </c>
      <c r="K320" s="4" t="s">
        <v>432</v>
      </c>
      <c r="L320" s="28" t="s">
        <v>916</v>
      </c>
      <c r="M320" s="28">
        <v>1810</v>
      </c>
      <c r="N320" s="28">
        <v>2</v>
      </c>
      <c r="O320" s="29">
        <v>4</v>
      </c>
    </row>
    <row r="321" spans="10:15" ht="12.75">
      <c r="J321" s="9"/>
      <c r="K321" s="52">
        <v>79223</v>
      </c>
      <c r="L321" s="10" t="s">
        <v>435</v>
      </c>
      <c r="M321" s="10">
        <v>1490</v>
      </c>
      <c r="N321" s="10">
        <v>0</v>
      </c>
      <c r="O321" s="22">
        <v>2</v>
      </c>
    </row>
    <row r="322" spans="10:15" ht="12.75">
      <c r="J322" s="9"/>
      <c r="K322" s="36">
        <v>53</v>
      </c>
      <c r="L322" s="10" t="s">
        <v>436</v>
      </c>
      <c r="M322" s="10">
        <v>1499</v>
      </c>
      <c r="N322" s="10">
        <v>0</v>
      </c>
      <c r="O322" s="22">
        <v>6</v>
      </c>
    </row>
    <row r="323" spans="10:15" ht="12.75">
      <c r="J323" s="9"/>
      <c r="K323" s="32">
        <f>K321/K322</f>
        <v>1494.7735849056603</v>
      </c>
      <c r="L323" s="10" t="s">
        <v>440</v>
      </c>
      <c r="M323" s="10">
        <v>1240</v>
      </c>
      <c r="N323" s="10">
        <v>1</v>
      </c>
      <c r="O323" s="22">
        <v>5</v>
      </c>
    </row>
    <row r="324" spans="10:15" ht="12.75">
      <c r="J324" s="9"/>
      <c r="K324" s="26"/>
      <c r="L324" s="10" t="s">
        <v>439</v>
      </c>
      <c r="M324" s="10">
        <v>1250</v>
      </c>
      <c r="N324" s="10">
        <v>0</v>
      </c>
      <c r="O324" s="22">
        <v>6</v>
      </c>
    </row>
    <row r="325" spans="10:15" ht="12.75">
      <c r="J325" s="43"/>
      <c r="K325" s="50"/>
      <c r="L325" s="44" t="s">
        <v>438</v>
      </c>
      <c r="M325" s="44">
        <v>1499</v>
      </c>
      <c r="N325" s="44">
        <v>0</v>
      </c>
      <c r="O325" s="45">
        <v>5</v>
      </c>
    </row>
    <row r="326" spans="10:15" ht="12.75">
      <c r="J326" s="43"/>
      <c r="K326" s="50"/>
      <c r="L326" s="44" t="s">
        <v>433</v>
      </c>
      <c r="M326" s="44">
        <v>1810</v>
      </c>
      <c r="N326" s="44">
        <v>4</v>
      </c>
      <c r="O326" s="45">
        <v>7</v>
      </c>
    </row>
    <row r="327" spans="10:15" ht="12.75">
      <c r="J327" s="43"/>
      <c r="K327" s="50"/>
      <c r="L327" s="44" t="s">
        <v>434</v>
      </c>
      <c r="M327" s="44">
        <v>1620</v>
      </c>
      <c r="N327" s="44">
        <v>1.5</v>
      </c>
      <c r="O327" s="45">
        <v>7</v>
      </c>
    </row>
    <row r="328" spans="10:15" ht="12.75">
      <c r="J328" s="43"/>
      <c r="K328" s="50"/>
      <c r="L328" s="44" t="s">
        <v>917</v>
      </c>
      <c r="M328" s="44">
        <v>1290</v>
      </c>
      <c r="N328" s="44">
        <v>0</v>
      </c>
      <c r="O328" s="45">
        <v>3</v>
      </c>
    </row>
    <row r="329" spans="10:15" ht="12.75">
      <c r="J329" s="43"/>
      <c r="K329" s="50"/>
      <c r="L329" s="44" t="s">
        <v>437</v>
      </c>
      <c r="M329" s="44">
        <v>1499</v>
      </c>
      <c r="N329" s="44">
        <v>0</v>
      </c>
      <c r="O329" s="45">
        <v>6</v>
      </c>
    </row>
    <row r="330" spans="10:15" ht="13.5" thickBot="1">
      <c r="J330" s="11"/>
      <c r="K330" s="27"/>
      <c r="L330" s="12" t="s">
        <v>1085</v>
      </c>
      <c r="M330" s="12">
        <v>1070</v>
      </c>
      <c r="N330" s="12">
        <v>0</v>
      </c>
      <c r="O330" s="24">
        <v>2</v>
      </c>
    </row>
    <row r="331" spans="10:15" ht="12.75">
      <c r="J331" s="31">
        <v>4</v>
      </c>
      <c r="K331" s="25" t="s">
        <v>19</v>
      </c>
      <c r="L331" s="96" t="s">
        <v>205</v>
      </c>
      <c r="M331" s="96">
        <v>2015</v>
      </c>
      <c r="N331" s="96">
        <v>2.5</v>
      </c>
      <c r="O331" s="97">
        <v>5</v>
      </c>
    </row>
    <row r="332" spans="10:15" ht="12.75">
      <c r="J332" s="9"/>
      <c r="K332" s="52">
        <v>105780</v>
      </c>
      <c r="L332" s="41" t="s">
        <v>853</v>
      </c>
      <c r="M332" s="41">
        <v>2101</v>
      </c>
      <c r="N332" s="41">
        <v>3.5</v>
      </c>
      <c r="O332" s="95">
        <v>6</v>
      </c>
    </row>
    <row r="333" spans="10:15" ht="12.75">
      <c r="J333" s="9"/>
      <c r="K333" s="36">
        <v>56</v>
      </c>
      <c r="L333" s="41" t="s">
        <v>854</v>
      </c>
      <c r="M333" s="41">
        <v>2050</v>
      </c>
      <c r="N333" s="41">
        <v>2</v>
      </c>
      <c r="O333" s="95">
        <v>4</v>
      </c>
    </row>
    <row r="334" spans="10:15" ht="12.75">
      <c r="J334" s="9"/>
      <c r="K334" s="32">
        <f>K332/K333</f>
        <v>1888.9285714285713</v>
      </c>
      <c r="L334" s="41" t="s">
        <v>442</v>
      </c>
      <c r="M334" s="41">
        <v>1699</v>
      </c>
      <c r="N334" s="41">
        <v>6</v>
      </c>
      <c r="O334" s="95">
        <v>6</v>
      </c>
    </row>
    <row r="335" spans="10:15" ht="12.75">
      <c r="J335" s="9"/>
      <c r="K335" s="26"/>
      <c r="L335" s="41" t="s">
        <v>206</v>
      </c>
      <c r="M335" s="41">
        <v>2041</v>
      </c>
      <c r="N335" s="41">
        <v>4</v>
      </c>
      <c r="O335" s="95">
        <v>6</v>
      </c>
    </row>
    <row r="336" spans="10:15" ht="12.75">
      <c r="J336" s="9"/>
      <c r="K336" s="26"/>
      <c r="L336" s="41" t="s">
        <v>270</v>
      </c>
      <c r="M336" s="41">
        <v>2020</v>
      </c>
      <c r="N336" s="41">
        <v>2</v>
      </c>
      <c r="O336" s="95">
        <v>5</v>
      </c>
    </row>
    <row r="337" spans="10:15" ht="12.75">
      <c r="J337" s="9"/>
      <c r="K337" s="26"/>
      <c r="L337" s="41" t="s">
        <v>207</v>
      </c>
      <c r="M337" s="41">
        <v>1950</v>
      </c>
      <c r="N337" s="41">
        <v>2.5</v>
      </c>
      <c r="O337" s="95">
        <v>6</v>
      </c>
    </row>
    <row r="338" spans="10:15" ht="12.75">
      <c r="J338" s="9"/>
      <c r="K338" s="26"/>
      <c r="L338" s="41" t="s">
        <v>207</v>
      </c>
      <c r="M338" s="41">
        <v>1009</v>
      </c>
      <c r="N338" s="41">
        <v>1</v>
      </c>
      <c r="O338" s="95">
        <v>1</v>
      </c>
    </row>
    <row r="339" spans="10:15" ht="12.75">
      <c r="J339" s="9"/>
      <c r="K339" s="26"/>
      <c r="L339" s="41" t="s">
        <v>843</v>
      </c>
      <c r="M339" s="41">
        <v>1740</v>
      </c>
      <c r="N339" s="41">
        <v>1</v>
      </c>
      <c r="O339" s="95">
        <v>2</v>
      </c>
    </row>
    <row r="340" spans="10:15" ht="12.75">
      <c r="J340" s="9"/>
      <c r="K340" s="26"/>
      <c r="L340" s="41" t="s">
        <v>855</v>
      </c>
      <c r="M340" s="41">
        <v>1810</v>
      </c>
      <c r="N340" s="41">
        <v>3</v>
      </c>
      <c r="O340" s="95">
        <v>4</v>
      </c>
    </row>
    <row r="341" spans="10:15" ht="12.75">
      <c r="J341" s="9"/>
      <c r="K341" s="26"/>
      <c r="L341" s="41" t="s">
        <v>441</v>
      </c>
      <c r="M341" s="41">
        <v>1770</v>
      </c>
      <c r="N341" s="41">
        <v>2</v>
      </c>
      <c r="O341" s="95">
        <v>7</v>
      </c>
    </row>
    <row r="342" spans="10:15" ht="13.5" thickBot="1">
      <c r="J342" s="9"/>
      <c r="K342" s="26"/>
      <c r="L342" s="41" t="s">
        <v>208</v>
      </c>
      <c r="M342" s="41">
        <v>1700</v>
      </c>
      <c r="N342" s="41">
        <v>3.5</v>
      </c>
      <c r="O342" s="95">
        <v>4</v>
      </c>
    </row>
    <row r="343" spans="10:15" ht="12.75">
      <c r="J343" s="13">
        <v>4</v>
      </c>
      <c r="K343" s="4" t="s">
        <v>49</v>
      </c>
      <c r="L343" s="28" t="s">
        <v>1058</v>
      </c>
      <c r="M343" s="28">
        <v>1600</v>
      </c>
      <c r="N343" s="28">
        <v>2</v>
      </c>
      <c r="O343" s="29">
        <v>3</v>
      </c>
    </row>
    <row r="344" spans="10:15" ht="12.75">
      <c r="J344" s="9"/>
      <c r="K344" s="52">
        <v>97086</v>
      </c>
      <c r="L344" s="10" t="s">
        <v>856</v>
      </c>
      <c r="M344" s="10">
        <v>1590</v>
      </c>
      <c r="N344" s="10">
        <v>2</v>
      </c>
      <c r="O344" s="22">
        <v>3</v>
      </c>
    </row>
    <row r="345" spans="10:15" ht="12.75">
      <c r="J345" s="9"/>
      <c r="K345" s="36">
        <v>54</v>
      </c>
      <c r="L345" s="10" t="s">
        <v>87</v>
      </c>
      <c r="M345" s="10">
        <v>1910</v>
      </c>
      <c r="N345" s="10">
        <v>3</v>
      </c>
      <c r="O345" s="22">
        <v>6</v>
      </c>
    </row>
    <row r="346" spans="10:15" ht="12.75">
      <c r="J346" s="9"/>
      <c r="K346" s="32">
        <f>K344/K345</f>
        <v>1797.888888888889</v>
      </c>
      <c r="L346" s="10" t="s">
        <v>90</v>
      </c>
      <c r="M346" s="10">
        <v>1760</v>
      </c>
      <c r="N346" s="10">
        <v>3</v>
      </c>
      <c r="O346" s="22">
        <v>7</v>
      </c>
    </row>
    <row r="347" spans="10:15" ht="12.75">
      <c r="J347" s="9"/>
      <c r="K347" s="26"/>
      <c r="L347" s="10" t="s">
        <v>210</v>
      </c>
      <c r="M347" s="10">
        <v>1600</v>
      </c>
      <c r="N347" s="10">
        <v>5</v>
      </c>
      <c r="O347" s="22">
        <v>6</v>
      </c>
    </row>
    <row r="348" spans="10:15" ht="12.75">
      <c r="J348" s="9"/>
      <c r="K348" s="26"/>
      <c r="L348" s="10" t="s">
        <v>89</v>
      </c>
      <c r="M348" s="10">
        <v>1973</v>
      </c>
      <c r="N348" s="10">
        <v>2</v>
      </c>
      <c r="O348" s="22">
        <v>7</v>
      </c>
    </row>
    <row r="349" spans="10:15" ht="12.75">
      <c r="J349" s="9"/>
      <c r="K349" s="26"/>
      <c r="L349" s="10" t="s">
        <v>86</v>
      </c>
      <c r="M349" s="10">
        <v>2035</v>
      </c>
      <c r="N349" s="10">
        <v>2.5</v>
      </c>
      <c r="O349" s="22">
        <v>5</v>
      </c>
    </row>
    <row r="350" spans="10:15" ht="12.75">
      <c r="J350" s="9"/>
      <c r="K350" s="26"/>
      <c r="L350" s="10" t="s">
        <v>88</v>
      </c>
      <c r="M350" s="10">
        <v>1810</v>
      </c>
      <c r="N350" s="10">
        <v>2</v>
      </c>
      <c r="O350" s="22">
        <v>5</v>
      </c>
    </row>
    <row r="351" spans="10:15" ht="12.75">
      <c r="J351" s="9"/>
      <c r="K351" s="26"/>
      <c r="L351" s="10" t="s">
        <v>271</v>
      </c>
      <c r="M351" s="10">
        <v>1730</v>
      </c>
      <c r="N351" s="10">
        <v>3.5</v>
      </c>
      <c r="O351" s="22">
        <v>6</v>
      </c>
    </row>
    <row r="352" spans="10:15" ht="13.5" thickBot="1">
      <c r="J352" s="9"/>
      <c r="K352" s="26"/>
      <c r="L352" s="10" t="s">
        <v>211</v>
      </c>
      <c r="M352" s="10">
        <v>1870</v>
      </c>
      <c r="N352" s="10">
        <v>3.5</v>
      </c>
      <c r="O352" s="22">
        <v>6</v>
      </c>
    </row>
    <row r="353" spans="10:15" ht="12.75">
      <c r="J353" s="13">
        <v>4</v>
      </c>
      <c r="K353" s="4" t="s">
        <v>443</v>
      </c>
      <c r="L353" s="28" t="s">
        <v>446</v>
      </c>
      <c r="M353" s="28">
        <v>1830</v>
      </c>
      <c r="N353" s="28">
        <v>2</v>
      </c>
      <c r="O353" s="29">
        <v>7</v>
      </c>
    </row>
    <row r="354" spans="10:15" ht="12.75">
      <c r="J354" s="9"/>
      <c r="K354" s="52">
        <v>95078</v>
      </c>
      <c r="L354" s="10" t="s">
        <v>449</v>
      </c>
      <c r="M354" s="10">
        <v>1580</v>
      </c>
      <c r="N354" s="10">
        <v>0</v>
      </c>
      <c r="O354" s="22">
        <v>4</v>
      </c>
    </row>
    <row r="355" spans="10:15" ht="12.75">
      <c r="J355" s="9"/>
      <c r="K355" s="36">
        <v>56</v>
      </c>
      <c r="L355" s="10" t="s">
        <v>451</v>
      </c>
      <c r="M355" s="10">
        <v>1480</v>
      </c>
      <c r="N355" s="10">
        <v>3.5</v>
      </c>
      <c r="O355" s="22">
        <v>7</v>
      </c>
    </row>
    <row r="356" spans="10:15" ht="12.75">
      <c r="J356" s="9"/>
      <c r="K356" s="32">
        <f>K354/K355</f>
        <v>1697.8214285714287</v>
      </c>
      <c r="L356" s="10" t="s">
        <v>444</v>
      </c>
      <c r="M356" s="10">
        <v>2143</v>
      </c>
      <c r="N356" s="10">
        <v>2</v>
      </c>
      <c r="O356" s="22">
        <v>7</v>
      </c>
    </row>
    <row r="357" spans="10:15" ht="12.75">
      <c r="J357" s="9"/>
      <c r="K357" s="32"/>
      <c r="L357" s="10" t="s">
        <v>857</v>
      </c>
      <c r="M357" s="10">
        <v>1320</v>
      </c>
      <c r="N357" s="10">
        <v>0</v>
      </c>
      <c r="O357" s="22">
        <v>1</v>
      </c>
    </row>
    <row r="358" spans="10:15" ht="12.75">
      <c r="J358" s="9"/>
      <c r="K358" s="26"/>
      <c r="L358" s="10" t="s">
        <v>448</v>
      </c>
      <c r="M358" s="10">
        <v>1650</v>
      </c>
      <c r="N358" s="10">
        <v>1.5</v>
      </c>
      <c r="O358" s="22">
        <v>6</v>
      </c>
    </row>
    <row r="359" spans="10:15" ht="12.75">
      <c r="J359" s="9"/>
      <c r="K359" s="26"/>
      <c r="L359" s="10" t="s">
        <v>447</v>
      </c>
      <c r="M359" s="10">
        <v>1680</v>
      </c>
      <c r="N359" s="10">
        <v>4</v>
      </c>
      <c r="O359" s="22">
        <v>7</v>
      </c>
    </row>
    <row r="360" spans="10:15" ht="12.75">
      <c r="J360" s="9"/>
      <c r="K360" s="26"/>
      <c r="L360" s="10" t="s">
        <v>445</v>
      </c>
      <c r="M360" s="10">
        <v>1920</v>
      </c>
      <c r="N360" s="10">
        <v>4</v>
      </c>
      <c r="O360" s="22">
        <v>7</v>
      </c>
    </row>
    <row r="361" spans="10:15" ht="12.75">
      <c r="J361" s="9"/>
      <c r="K361" s="26"/>
      <c r="L361" s="10" t="s">
        <v>450</v>
      </c>
      <c r="M361" s="10">
        <v>1720</v>
      </c>
      <c r="N361" s="10">
        <v>5</v>
      </c>
      <c r="O361" s="22">
        <v>6</v>
      </c>
    </row>
    <row r="362" spans="10:15" ht="13.5" thickBot="1">
      <c r="J362" s="9"/>
      <c r="K362" s="26"/>
      <c r="L362" s="10" t="s">
        <v>918</v>
      </c>
      <c r="M362" s="10">
        <v>1570</v>
      </c>
      <c r="N362" s="10">
        <v>1</v>
      </c>
      <c r="O362" s="22">
        <v>4</v>
      </c>
    </row>
    <row r="363" spans="10:15" ht="12.75">
      <c r="J363" s="13">
        <v>4</v>
      </c>
      <c r="K363" s="4" t="s">
        <v>452</v>
      </c>
      <c r="L363" s="28" t="s">
        <v>858</v>
      </c>
      <c r="M363" s="28">
        <v>1280</v>
      </c>
      <c r="N363" s="28">
        <v>0</v>
      </c>
      <c r="O363" s="29">
        <v>1</v>
      </c>
    </row>
    <row r="364" spans="10:15" ht="12.75">
      <c r="J364" s="9"/>
      <c r="K364" s="52">
        <v>96993</v>
      </c>
      <c r="L364" s="10" t="s">
        <v>460</v>
      </c>
      <c r="M364" s="10">
        <v>1150</v>
      </c>
      <c r="N364" s="10">
        <v>3</v>
      </c>
      <c r="O364" s="22">
        <v>5</v>
      </c>
    </row>
    <row r="365" spans="10:15" ht="12.75">
      <c r="J365" s="9"/>
      <c r="K365" s="36">
        <v>56</v>
      </c>
      <c r="L365" s="10" t="s">
        <v>458</v>
      </c>
      <c r="M365" s="10">
        <v>1499</v>
      </c>
      <c r="N365" s="10">
        <v>2</v>
      </c>
      <c r="O365" s="22">
        <v>5</v>
      </c>
    </row>
    <row r="366" spans="10:15" ht="12.75">
      <c r="J366" s="9"/>
      <c r="K366" s="32">
        <f>K364/K365</f>
        <v>1732.017857142857</v>
      </c>
      <c r="L366" s="10" t="s">
        <v>453</v>
      </c>
      <c r="M366" s="10">
        <v>2125</v>
      </c>
      <c r="N366" s="10">
        <v>3</v>
      </c>
      <c r="O366" s="22">
        <v>3</v>
      </c>
    </row>
    <row r="367" spans="10:15" ht="12.75">
      <c r="J367" s="9"/>
      <c r="K367" s="32"/>
      <c r="L367" s="10" t="s">
        <v>1118</v>
      </c>
      <c r="M367" s="10">
        <v>2050</v>
      </c>
      <c r="N367" s="10">
        <v>1</v>
      </c>
      <c r="O367" s="22">
        <v>1</v>
      </c>
    </row>
    <row r="368" spans="10:15" ht="12.75">
      <c r="J368" s="9"/>
      <c r="K368" s="32"/>
      <c r="L368" s="10" t="s">
        <v>455</v>
      </c>
      <c r="M368" s="10">
        <v>1891</v>
      </c>
      <c r="N368" s="10">
        <v>2.5</v>
      </c>
      <c r="O368" s="22">
        <v>6</v>
      </c>
    </row>
    <row r="369" spans="10:15" ht="12.75">
      <c r="J369" s="9"/>
      <c r="K369" s="32"/>
      <c r="L369" s="10" t="s">
        <v>919</v>
      </c>
      <c r="M369" s="10">
        <v>2115</v>
      </c>
      <c r="N369" s="10">
        <v>2.5</v>
      </c>
      <c r="O369" s="22">
        <v>3</v>
      </c>
    </row>
    <row r="370" spans="10:15" ht="12.75">
      <c r="J370" s="9"/>
      <c r="K370" s="32"/>
      <c r="L370" s="10" t="s">
        <v>459</v>
      </c>
      <c r="M370" s="10">
        <v>1390</v>
      </c>
      <c r="N370" s="10">
        <v>1</v>
      </c>
      <c r="O370" s="22">
        <v>4</v>
      </c>
    </row>
    <row r="371" spans="10:15" ht="12.75">
      <c r="J371" s="9"/>
      <c r="K371" s="32"/>
      <c r="L371" s="10" t="s">
        <v>1059</v>
      </c>
      <c r="M371" s="10">
        <v>2020</v>
      </c>
      <c r="N371" s="10">
        <v>1.5</v>
      </c>
      <c r="O371" s="22">
        <v>3</v>
      </c>
    </row>
    <row r="372" spans="10:15" ht="12.75">
      <c r="J372" s="9"/>
      <c r="K372" s="26"/>
      <c r="L372" s="10" t="s">
        <v>454</v>
      </c>
      <c r="M372" s="10">
        <v>2109</v>
      </c>
      <c r="N372" s="10">
        <v>2</v>
      </c>
      <c r="O372" s="22">
        <v>7</v>
      </c>
    </row>
    <row r="373" spans="10:15" ht="12.75">
      <c r="J373" s="9"/>
      <c r="K373" s="26"/>
      <c r="L373" s="10" t="s">
        <v>457</v>
      </c>
      <c r="M373" s="10">
        <v>1500</v>
      </c>
      <c r="N373" s="10">
        <v>1.5</v>
      </c>
      <c r="O373" s="22">
        <v>7</v>
      </c>
    </row>
    <row r="374" spans="10:15" ht="12.75">
      <c r="J374" s="9"/>
      <c r="K374" s="26"/>
      <c r="L374" s="10" t="s">
        <v>456</v>
      </c>
      <c r="M374" s="10">
        <v>1700</v>
      </c>
      <c r="N374" s="10">
        <v>5.5</v>
      </c>
      <c r="O374" s="22">
        <v>7</v>
      </c>
    </row>
    <row r="375" spans="10:15" ht="13.5" thickBot="1">
      <c r="J375" s="9"/>
      <c r="K375" s="26"/>
      <c r="L375" s="10" t="s">
        <v>992</v>
      </c>
      <c r="M375" s="10">
        <v>1965</v>
      </c>
      <c r="N375" s="10">
        <v>2.5</v>
      </c>
      <c r="O375" s="22">
        <v>4</v>
      </c>
    </row>
    <row r="376" spans="10:15" ht="12.75">
      <c r="J376" s="13">
        <v>4</v>
      </c>
      <c r="K376" s="4" t="s">
        <v>17</v>
      </c>
      <c r="L376" s="28" t="s">
        <v>151</v>
      </c>
      <c r="M376" s="28">
        <v>2110</v>
      </c>
      <c r="N376" s="28">
        <v>4</v>
      </c>
      <c r="O376" s="29">
        <v>7</v>
      </c>
    </row>
    <row r="377" spans="10:15" ht="12.75">
      <c r="J377" s="9"/>
      <c r="K377" s="52">
        <v>106852</v>
      </c>
      <c r="L377" s="10" t="s">
        <v>156</v>
      </c>
      <c r="M377" s="10">
        <v>1650</v>
      </c>
      <c r="N377" s="10">
        <v>1</v>
      </c>
      <c r="O377" s="22">
        <v>4</v>
      </c>
    </row>
    <row r="378" spans="10:15" ht="12.75">
      <c r="J378" s="9"/>
      <c r="K378" s="36">
        <v>55</v>
      </c>
      <c r="L378" s="10" t="s">
        <v>153</v>
      </c>
      <c r="M378" s="10">
        <v>2170</v>
      </c>
      <c r="N378" s="10">
        <v>4.5</v>
      </c>
      <c r="O378" s="22">
        <v>7</v>
      </c>
    </row>
    <row r="379" spans="10:15" ht="12.75">
      <c r="J379" s="9"/>
      <c r="K379" s="32">
        <f>K377/K378</f>
        <v>1942.7636363636364</v>
      </c>
      <c r="L379" s="10" t="s">
        <v>152</v>
      </c>
      <c r="M379" s="10">
        <v>2078</v>
      </c>
      <c r="N379" s="10">
        <v>7</v>
      </c>
      <c r="O379" s="22">
        <v>7</v>
      </c>
    </row>
    <row r="380" spans="10:15" ht="12.75">
      <c r="J380" s="9"/>
      <c r="K380" s="32"/>
      <c r="L380" s="10" t="s">
        <v>154</v>
      </c>
      <c r="M380" s="10">
        <v>1940</v>
      </c>
      <c r="N380" s="10">
        <v>4</v>
      </c>
      <c r="O380" s="22">
        <v>6</v>
      </c>
    </row>
    <row r="381" spans="10:15" ht="12.75">
      <c r="J381" s="9"/>
      <c r="K381" s="32"/>
      <c r="L381" s="10" t="s">
        <v>859</v>
      </c>
      <c r="M381" s="10">
        <v>2050</v>
      </c>
      <c r="N381" s="10">
        <v>2.5</v>
      </c>
      <c r="O381" s="22">
        <v>6</v>
      </c>
    </row>
    <row r="382" spans="10:15" ht="12.75">
      <c r="J382" s="9"/>
      <c r="K382" s="32"/>
      <c r="L382" s="10" t="s">
        <v>860</v>
      </c>
      <c r="M382" s="10">
        <v>1780</v>
      </c>
      <c r="N382" s="10">
        <v>4</v>
      </c>
      <c r="O382" s="22">
        <v>6</v>
      </c>
    </row>
    <row r="383" spans="10:15" ht="12.75">
      <c r="J383" s="9"/>
      <c r="K383" s="26"/>
      <c r="L383" s="10" t="s">
        <v>155</v>
      </c>
      <c r="M383" s="10">
        <v>1900</v>
      </c>
      <c r="N383" s="10">
        <v>4.5</v>
      </c>
      <c r="O383" s="22">
        <v>7</v>
      </c>
    </row>
    <row r="384" spans="10:15" ht="12.75">
      <c r="J384" s="9"/>
      <c r="K384" s="26"/>
      <c r="L384" s="10" t="s">
        <v>157</v>
      </c>
      <c r="M384" s="10">
        <v>1499</v>
      </c>
      <c r="N384" s="10">
        <v>1</v>
      </c>
      <c r="O384" s="22">
        <v>3</v>
      </c>
    </row>
    <row r="385" spans="10:15" ht="13.5" thickBot="1">
      <c r="J385" s="9"/>
      <c r="K385" s="26"/>
      <c r="L385" s="10" t="s">
        <v>920</v>
      </c>
      <c r="M385" s="10">
        <v>1580</v>
      </c>
      <c r="N385" s="10">
        <v>2</v>
      </c>
      <c r="O385" s="22">
        <v>2</v>
      </c>
    </row>
    <row r="386" spans="10:15" ht="12.75">
      <c r="J386" s="13">
        <v>4</v>
      </c>
      <c r="K386" s="4" t="s">
        <v>20</v>
      </c>
      <c r="L386" s="28" t="s">
        <v>862</v>
      </c>
      <c r="M386" s="28">
        <v>1570</v>
      </c>
      <c r="N386" s="28">
        <v>4.5</v>
      </c>
      <c r="O386" s="29">
        <v>6</v>
      </c>
    </row>
    <row r="387" spans="10:15" ht="12.75">
      <c r="J387" s="9"/>
      <c r="K387" s="52">
        <v>95235</v>
      </c>
      <c r="L387" s="10" t="s">
        <v>1060</v>
      </c>
      <c r="M387" s="10">
        <v>1260</v>
      </c>
      <c r="N387" s="10">
        <v>0</v>
      </c>
      <c r="O387" s="22">
        <v>1</v>
      </c>
    </row>
    <row r="388" spans="10:15" ht="12.75">
      <c r="J388" s="9"/>
      <c r="K388" s="36">
        <v>56</v>
      </c>
      <c r="L388" s="10" t="s">
        <v>466</v>
      </c>
      <c r="M388" s="10">
        <v>1640</v>
      </c>
      <c r="N388" s="10">
        <v>6</v>
      </c>
      <c r="O388" s="22">
        <v>7</v>
      </c>
    </row>
    <row r="389" spans="10:15" ht="12.75">
      <c r="J389" s="9"/>
      <c r="K389" s="32">
        <f>K387/K388</f>
        <v>1700.625</v>
      </c>
      <c r="L389" s="10" t="s">
        <v>463</v>
      </c>
      <c r="M389" s="10">
        <v>1850</v>
      </c>
      <c r="N389" s="10">
        <v>4.5</v>
      </c>
      <c r="O389" s="22">
        <v>7</v>
      </c>
    </row>
    <row r="390" spans="10:15" ht="12.75">
      <c r="J390" s="9"/>
      <c r="K390" s="26"/>
      <c r="L390" s="10" t="s">
        <v>861</v>
      </c>
      <c r="M390" s="10">
        <v>1870</v>
      </c>
      <c r="N390" s="10">
        <v>2.5</v>
      </c>
      <c r="O390" s="22">
        <v>6</v>
      </c>
    </row>
    <row r="391" spans="10:15" ht="12.75">
      <c r="J391" s="9"/>
      <c r="K391" s="26"/>
      <c r="L391" s="10" t="s">
        <v>465</v>
      </c>
      <c r="M391" s="10">
        <v>1670</v>
      </c>
      <c r="N391" s="10">
        <v>2.5</v>
      </c>
      <c r="O391" s="22">
        <v>6</v>
      </c>
    </row>
    <row r="392" spans="10:15" ht="12.75">
      <c r="J392" s="9"/>
      <c r="K392" s="26"/>
      <c r="L392" s="10" t="s">
        <v>467</v>
      </c>
      <c r="M392" s="10">
        <v>1230</v>
      </c>
      <c r="N392" s="10">
        <v>1</v>
      </c>
      <c r="O392" s="22">
        <v>3</v>
      </c>
    </row>
    <row r="393" spans="10:15" ht="12.75">
      <c r="J393" s="9"/>
      <c r="K393" s="26"/>
      <c r="L393" s="10" t="s">
        <v>464</v>
      </c>
      <c r="M393" s="10">
        <v>1780</v>
      </c>
      <c r="N393" s="10">
        <v>0</v>
      </c>
      <c r="O393" s="22">
        <v>2</v>
      </c>
    </row>
    <row r="394" spans="10:15" ht="12.75">
      <c r="J394" s="9"/>
      <c r="K394" s="26"/>
      <c r="L394" s="10" t="s">
        <v>863</v>
      </c>
      <c r="M394" s="10">
        <v>1499</v>
      </c>
      <c r="N394" s="10">
        <v>3</v>
      </c>
      <c r="O394" s="22">
        <v>5</v>
      </c>
    </row>
    <row r="395" spans="10:15" ht="12.75">
      <c r="J395" s="9"/>
      <c r="K395" s="26"/>
      <c r="L395" s="10" t="s">
        <v>461</v>
      </c>
      <c r="M395" s="10">
        <v>1920</v>
      </c>
      <c r="N395" s="10">
        <v>3</v>
      </c>
      <c r="O395" s="22">
        <v>6</v>
      </c>
    </row>
    <row r="396" spans="10:15" ht="13.5" thickBot="1">
      <c r="J396" s="9"/>
      <c r="K396" s="26"/>
      <c r="L396" s="10" t="s">
        <v>462</v>
      </c>
      <c r="M396" s="10">
        <v>1910</v>
      </c>
      <c r="N396" s="10">
        <v>3</v>
      </c>
      <c r="O396" s="22">
        <v>7</v>
      </c>
    </row>
    <row r="397" spans="10:15" ht="12.75">
      <c r="J397" s="13">
        <v>4</v>
      </c>
      <c r="K397" s="4" t="s">
        <v>316</v>
      </c>
      <c r="L397" s="28" t="s">
        <v>468</v>
      </c>
      <c r="M397" s="28">
        <v>2089</v>
      </c>
      <c r="N397" s="28">
        <v>2.5</v>
      </c>
      <c r="O397" s="29">
        <v>7</v>
      </c>
    </row>
    <row r="398" spans="10:15" ht="12.75">
      <c r="J398" s="9"/>
      <c r="K398" s="52">
        <v>91517</v>
      </c>
      <c r="L398" s="10" t="s">
        <v>468</v>
      </c>
      <c r="M398" s="10">
        <v>1399</v>
      </c>
      <c r="N398" s="10">
        <v>0</v>
      </c>
      <c r="O398" s="22">
        <v>4</v>
      </c>
    </row>
    <row r="399" spans="10:15" ht="12.75">
      <c r="J399" s="9"/>
      <c r="K399" s="36">
        <v>53</v>
      </c>
      <c r="L399" s="10" t="s">
        <v>472</v>
      </c>
      <c r="M399" s="10">
        <v>1580</v>
      </c>
      <c r="N399" s="10">
        <v>1.5</v>
      </c>
      <c r="O399" s="22">
        <v>5</v>
      </c>
    </row>
    <row r="400" spans="10:15" ht="12.75">
      <c r="J400" s="9"/>
      <c r="K400" s="32">
        <f>K398/K399</f>
        <v>1726.7358490566037</v>
      </c>
      <c r="L400" s="10" t="s">
        <v>470</v>
      </c>
      <c r="M400" s="10">
        <v>1730</v>
      </c>
      <c r="N400" s="10">
        <v>2</v>
      </c>
      <c r="O400" s="22">
        <v>7</v>
      </c>
    </row>
    <row r="401" spans="10:15" ht="12.75">
      <c r="J401" s="9"/>
      <c r="K401" s="26"/>
      <c r="L401" s="10" t="s">
        <v>865</v>
      </c>
      <c r="M401" s="10">
        <v>1500</v>
      </c>
      <c r="N401" s="10">
        <v>0</v>
      </c>
      <c r="O401" s="22">
        <v>2</v>
      </c>
    </row>
    <row r="402" spans="10:15" ht="12.75">
      <c r="J402" s="9"/>
      <c r="K402" s="26"/>
      <c r="L402" s="10" t="s">
        <v>921</v>
      </c>
      <c r="M402" s="10">
        <v>2145</v>
      </c>
      <c r="N402" s="10">
        <v>0</v>
      </c>
      <c r="O402" s="22">
        <v>1</v>
      </c>
    </row>
    <row r="403" spans="10:15" ht="12.75">
      <c r="J403" s="9"/>
      <c r="K403" s="26"/>
      <c r="L403" s="10" t="s">
        <v>474</v>
      </c>
      <c r="M403" s="10">
        <v>1270</v>
      </c>
      <c r="N403" s="10">
        <v>0</v>
      </c>
      <c r="O403" s="22">
        <v>1</v>
      </c>
    </row>
    <row r="404" spans="10:15" ht="12.75">
      <c r="J404" s="9"/>
      <c r="K404" s="26"/>
      <c r="L404" s="10" t="s">
        <v>473</v>
      </c>
      <c r="M404" s="10">
        <v>1520</v>
      </c>
      <c r="N404" s="10">
        <v>0</v>
      </c>
      <c r="O404" s="22">
        <v>4</v>
      </c>
    </row>
    <row r="405" spans="10:15" ht="12.75">
      <c r="J405" s="9"/>
      <c r="K405" s="26"/>
      <c r="L405" s="10" t="s">
        <v>469</v>
      </c>
      <c r="M405" s="10">
        <v>1770</v>
      </c>
      <c r="N405" s="10">
        <v>2</v>
      </c>
      <c r="O405" s="22">
        <v>7</v>
      </c>
    </row>
    <row r="406" spans="10:15" ht="12.75">
      <c r="J406" s="9"/>
      <c r="K406" s="26"/>
      <c r="L406" s="10" t="s">
        <v>471</v>
      </c>
      <c r="M406" s="10">
        <v>1599</v>
      </c>
      <c r="N406" s="10">
        <v>4</v>
      </c>
      <c r="O406" s="22">
        <v>7</v>
      </c>
    </row>
    <row r="407" spans="10:15" ht="12.75">
      <c r="J407" s="9"/>
      <c r="K407" s="26"/>
      <c r="L407" s="10" t="s">
        <v>864</v>
      </c>
      <c r="M407" s="10">
        <v>1360</v>
      </c>
      <c r="N407" s="10">
        <v>0</v>
      </c>
      <c r="O407" s="22">
        <v>1</v>
      </c>
    </row>
    <row r="408" spans="10:15" ht="12.75">
      <c r="J408" s="9"/>
      <c r="K408" s="26"/>
      <c r="L408" s="10" t="s">
        <v>923</v>
      </c>
      <c r="M408" s="10">
        <v>1930</v>
      </c>
      <c r="N408" s="10">
        <v>0</v>
      </c>
      <c r="O408" s="22">
        <v>1</v>
      </c>
    </row>
    <row r="409" spans="10:15" ht="12.75">
      <c r="J409" s="9"/>
      <c r="K409" s="26"/>
      <c r="L409" s="10" t="s">
        <v>922</v>
      </c>
      <c r="M409" s="10">
        <v>2118</v>
      </c>
      <c r="N409" s="10">
        <v>3.5</v>
      </c>
      <c r="O409" s="22">
        <v>5</v>
      </c>
    </row>
    <row r="410" spans="10:15" ht="13.5" thickBot="1">
      <c r="J410" s="9"/>
      <c r="K410" s="26"/>
      <c r="L410" s="10" t="s">
        <v>1061</v>
      </c>
      <c r="M410" s="10">
        <v>1350</v>
      </c>
      <c r="N410" s="10">
        <v>0</v>
      </c>
      <c r="O410" s="22">
        <v>1</v>
      </c>
    </row>
    <row r="411" spans="10:15" ht="12.75">
      <c r="J411" s="13">
        <v>4</v>
      </c>
      <c r="K411" s="4" t="s">
        <v>317</v>
      </c>
      <c r="L411" s="28" t="s">
        <v>866</v>
      </c>
      <c r="M411" s="28">
        <v>2090</v>
      </c>
      <c r="N411" s="28">
        <v>1.5</v>
      </c>
      <c r="O411" s="29">
        <v>2</v>
      </c>
    </row>
    <row r="412" spans="10:15" ht="12.75">
      <c r="J412" s="9"/>
      <c r="K412" s="52">
        <v>108180</v>
      </c>
      <c r="L412" s="10" t="s">
        <v>1062</v>
      </c>
      <c r="M412" s="10">
        <v>1690</v>
      </c>
      <c r="N412" s="10">
        <v>0</v>
      </c>
      <c r="O412" s="22">
        <v>1</v>
      </c>
    </row>
    <row r="413" spans="10:15" ht="12.75">
      <c r="J413" s="9"/>
      <c r="K413" s="36">
        <v>56</v>
      </c>
      <c r="L413" s="10" t="s">
        <v>867</v>
      </c>
      <c r="M413" s="10">
        <v>1740</v>
      </c>
      <c r="N413" s="10">
        <v>1</v>
      </c>
      <c r="O413" s="22">
        <v>1</v>
      </c>
    </row>
    <row r="414" spans="10:15" ht="12.75">
      <c r="J414" s="9"/>
      <c r="K414" s="32">
        <f>K412/K413</f>
        <v>1931.7857142857142</v>
      </c>
      <c r="L414" s="10" t="s">
        <v>478</v>
      </c>
      <c r="M414" s="10">
        <v>2002</v>
      </c>
      <c r="N414" s="10">
        <v>3.5</v>
      </c>
      <c r="O414" s="22">
        <v>7</v>
      </c>
    </row>
    <row r="415" spans="10:15" ht="12.75">
      <c r="J415" s="9"/>
      <c r="K415" s="32"/>
      <c r="L415" s="10" t="s">
        <v>481</v>
      </c>
      <c r="M415" s="10">
        <v>1740</v>
      </c>
      <c r="N415" s="10">
        <v>6</v>
      </c>
      <c r="O415" s="22">
        <v>7</v>
      </c>
    </row>
    <row r="416" spans="10:15" ht="12.75">
      <c r="J416" s="43"/>
      <c r="K416" s="98"/>
      <c r="L416" s="44" t="s">
        <v>476</v>
      </c>
      <c r="M416" s="44">
        <v>1977</v>
      </c>
      <c r="N416" s="44">
        <v>3.5</v>
      </c>
      <c r="O416" s="45">
        <v>7</v>
      </c>
    </row>
    <row r="417" spans="10:15" ht="12.75">
      <c r="J417" s="43"/>
      <c r="K417" s="98"/>
      <c r="L417" s="44" t="s">
        <v>480</v>
      </c>
      <c r="M417" s="44">
        <v>1780</v>
      </c>
      <c r="N417" s="44">
        <v>4</v>
      </c>
      <c r="O417" s="45">
        <v>7</v>
      </c>
    </row>
    <row r="418" spans="10:15" ht="12.75">
      <c r="J418" s="43"/>
      <c r="K418" s="98"/>
      <c r="L418" s="44" t="s">
        <v>479</v>
      </c>
      <c r="M418" s="44">
        <v>1965</v>
      </c>
      <c r="N418" s="44">
        <v>3</v>
      </c>
      <c r="O418" s="45">
        <v>6</v>
      </c>
    </row>
    <row r="419" spans="10:15" ht="12.75">
      <c r="J419" s="43"/>
      <c r="K419" s="50"/>
      <c r="L419" s="44" t="s">
        <v>477</v>
      </c>
      <c r="M419" s="44">
        <v>2053</v>
      </c>
      <c r="N419" s="44">
        <v>1.5</v>
      </c>
      <c r="O419" s="45">
        <v>5</v>
      </c>
    </row>
    <row r="420" spans="10:15" ht="12.75">
      <c r="J420" s="43"/>
      <c r="K420" s="50"/>
      <c r="L420" s="44" t="s">
        <v>924</v>
      </c>
      <c r="M420" s="44">
        <v>1955</v>
      </c>
      <c r="N420" s="44">
        <v>2</v>
      </c>
      <c r="O420" s="45">
        <v>3</v>
      </c>
    </row>
    <row r="421" spans="10:15" ht="12.75">
      <c r="J421" s="43"/>
      <c r="K421" s="50"/>
      <c r="L421" s="44" t="s">
        <v>1086</v>
      </c>
      <c r="M421" s="44">
        <v>1610</v>
      </c>
      <c r="N421" s="44">
        <v>1</v>
      </c>
      <c r="O421" s="45">
        <v>2</v>
      </c>
    </row>
    <row r="422" spans="10:15" ht="12.75">
      <c r="J422" s="43"/>
      <c r="K422" s="50"/>
      <c r="L422" s="44" t="s">
        <v>475</v>
      </c>
      <c r="M422" s="44">
        <v>2236</v>
      </c>
      <c r="N422" s="44">
        <v>4.5</v>
      </c>
      <c r="O422" s="45">
        <v>7</v>
      </c>
    </row>
    <row r="423" spans="10:15" ht="13.5" thickBot="1">
      <c r="J423" s="11"/>
      <c r="K423" s="27"/>
      <c r="L423" s="12" t="s">
        <v>482</v>
      </c>
      <c r="M423" s="12">
        <v>1590</v>
      </c>
      <c r="N423" s="12">
        <v>0</v>
      </c>
      <c r="O423" s="24">
        <v>1</v>
      </c>
    </row>
    <row r="424" spans="10:15" ht="12.75">
      <c r="J424" s="9">
        <v>5</v>
      </c>
      <c r="K424" s="26" t="s">
        <v>318</v>
      </c>
      <c r="L424" s="10" t="s">
        <v>487</v>
      </c>
      <c r="M424" s="10">
        <v>1960</v>
      </c>
      <c r="N424" s="10">
        <v>2.5</v>
      </c>
      <c r="O424" s="20">
        <v>7</v>
      </c>
    </row>
    <row r="425" spans="10:15" ht="12.75">
      <c r="J425" s="9"/>
      <c r="K425" s="52">
        <v>107703</v>
      </c>
      <c r="L425" s="10" t="s">
        <v>486</v>
      </c>
      <c r="M425" s="10">
        <v>1900</v>
      </c>
      <c r="N425" s="10">
        <v>3</v>
      </c>
      <c r="O425" s="22">
        <v>5</v>
      </c>
    </row>
    <row r="426" spans="10:15" ht="12.75">
      <c r="J426" s="9"/>
      <c r="K426" s="36">
        <v>56</v>
      </c>
      <c r="L426" s="10" t="s">
        <v>488</v>
      </c>
      <c r="M426" s="10">
        <v>1917</v>
      </c>
      <c r="N426" s="10">
        <v>2</v>
      </c>
      <c r="O426" s="22">
        <v>7</v>
      </c>
    </row>
    <row r="427" spans="10:15" ht="12.75">
      <c r="J427" s="9"/>
      <c r="K427" s="32">
        <f>K425/K426</f>
        <v>1923.267857142857</v>
      </c>
      <c r="L427" s="10" t="s">
        <v>489</v>
      </c>
      <c r="M427" s="10">
        <v>1880</v>
      </c>
      <c r="N427" s="10">
        <v>3</v>
      </c>
      <c r="O427" s="22">
        <v>5</v>
      </c>
    </row>
    <row r="428" spans="10:15" ht="12.75">
      <c r="J428" s="9"/>
      <c r="K428" s="32"/>
      <c r="L428" s="10" t="s">
        <v>1119</v>
      </c>
      <c r="M428" s="10">
        <v>1750</v>
      </c>
      <c r="N428" s="10">
        <v>0</v>
      </c>
      <c r="O428" s="22">
        <v>1</v>
      </c>
    </row>
    <row r="429" spans="10:15" ht="12.75">
      <c r="J429" s="9"/>
      <c r="K429" s="32"/>
      <c r="L429" s="10" t="s">
        <v>484</v>
      </c>
      <c r="M429" s="10">
        <v>1959</v>
      </c>
      <c r="N429" s="10">
        <v>3.5</v>
      </c>
      <c r="O429" s="22">
        <v>7</v>
      </c>
    </row>
    <row r="430" spans="10:15" ht="12.75">
      <c r="J430" s="9"/>
      <c r="K430" s="32"/>
      <c r="L430" s="10" t="s">
        <v>490</v>
      </c>
      <c r="M430" s="10">
        <v>1870</v>
      </c>
      <c r="N430" s="10">
        <v>4.5</v>
      </c>
      <c r="O430" s="22">
        <v>7</v>
      </c>
    </row>
    <row r="431" spans="10:15" ht="12.75">
      <c r="J431" s="9"/>
      <c r="K431" s="32"/>
      <c r="L431" s="10" t="s">
        <v>925</v>
      </c>
      <c r="M431" s="10">
        <v>1940</v>
      </c>
      <c r="N431" s="10">
        <v>3.5</v>
      </c>
      <c r="O431" s="22">
        <v>5</v>
      </c>
    </row>
    <row r="432" spans="10:15" ht="12.75">
      <c r="J432" s="9"/>
      <c r="K432" s="32"/>
      <c r="L432" s="10" t="s">
        <v>483</v>
      </c>
      <c r="M432" s="10">
        <v>2053</v>
      </c>
      <c r="N432" s="10">
        <v>3.5</v>
      </c>
      <c r="O432" s="22">
        <v>7</v>
      </c>
    </row>
    <row r="433" spans="10:15" ht="12.75">
      <c r="J433" s="9"/>
      <c r="K433" s="32"/>
      <c r="L433" s="10" t="s">
        <v>485</v>
      </c>
      <c r="M433" s="10">
        <v>1850</v>
      </c>
      <c r="N433" s="10">
        <v>2</v>
      </c>
      <c r="O433" s="22">
        <v>4</v>
      </c>
    </row>
    <row r="434" spans="10:15" ht="13.5" thickBot="1">
      <c r="J434" s="9"/>
      <c r="K434" s="32"/>
      <c r="L434" s="10" t="s">
        <v>1068</v>
      </c>
      <c r="M434" s="10">
        <v>1710</v>
      </c>
      <c r="N434" s="10">
        <v>0.5</v>
      </c>
      <c r="O434" s="22">
        <v>1</v>
      </c>
    </row>
    <row r="435" spans="10:15" ht="12.75">
      <c r="J435" s="13">
        <v>5</v>
      </c>
      <c r="K435" s="4" t="s">
        <v>28</v>
      </c>
      <c r="L435" s="28" t="s">
        <v>119</v>
      </c>
      <c r="M435" s="28">
        <v>1870</v>
      </c>
      <c r="N435" s="28">
        <v>1.5</v>
      </c>
      <c r="O435" s="29">
        <v>6</v>
      </c>
    </row>
    <row r="436" spans="10:15" ht="12.75">
      <c r="J436" s="9"/>
      <c r="K436" s="52">
        <v>97494</v>
      </c>
      <c r="L436" s="10" t="s">
        <v>994</v>
      </c>
      <c r="M436" s="10">
        <v>1970</v>
      </c>
      <c r="N436" s="10">
        <v>1</v>
      </c>
      <c r="O436" s="22">
        <v>1</v>
      </c>
    </row>
    <row r="437" spans="10:15" ht="12.75">
      <c r="J437" s="9"/>
      <c r="K437" s="36">
        <v>56</v>
      </c>
      <c r="L437" s="10" t="s">
        <v>814</v>
      </c>
      <c r="M437" s="10">
        <v>1590</v>
      </c>
      <c r="N437" s="10">
        <v>0</v>
      </c>
      <c r="O437" s="22">
        <v>1</v>
      </c>
    </row>
    <row r="438" spans="10:15" ht="12.75">
      <c r="J438" s="9"/>
      <c r="K438" s="32">
        <f>K436/K437</f>
        <v>1740.9642857142858</v>
      </c>
      <c r="L438" s="10" t="s">
        <v>291</v>
      </c>
      <c r="M438" s="10">
        <v>1560</v>
      </c>
      <c r="N438" s="10">
        <v>0</v>
      </c>
      <c r="O438" s="22">
        <v>1</v>
      </c>
    </row>
    <row r="439" spans="10:15" ht="12.75">
      <c r="J439" s="9"/>
      <c r="K439" s="26"/>
      <c r="L439" s="10" t="s">
        <v>491</v>
      </c>
      <c r="M439" s="10">
        <v>1894</v>
      </c>
      <c r="N439" s="10">
        <v>2.5</v>
      </c>
      <c r="O439" s="22">
        <v>3</v>
      </c>
    </row>
    <row r="440" spans="10:15" ht="12.75">
      <c r="J440" s="9"/>
      <c r="K440" s="26"/>
      <c r="L440" s="10" t="s">
        <v>1088</v>
      </c>
      <c r="M440" s="10">
        <v>1590</v>
      </c>
      <c r="N440" s="10">
        <v>1</v>
      </c>
      <c r="O440" s="22">
        <v>1</v>
      </c>
    </row>
    <row r="441" spans="10:15" ht="12.75">
      <c r="J441" s="9"/>
      <c r="K441" s="26"/>
      <c r="L441" s="10" t="s">
        <v>815</v>
      </c>
      <c r="M441" s="10">
        <v>1530</v>
      </c>
      <c r="N441" s="10">
        <v>1</v>
      </c>
      <c r="O441" s="22">
        <v>3</v>
      </c>
    </row>
    <row r="442" spans="10:15" ht="12.75">
      <c r="J442" s="9"/>
      <c r="K442" s="26"/>
      <c r="L442" s="10" t="s">
        <v>993</v>
      </c>
      <c r="M442" s="10">
        <v>1970</v>
      </c>
      <c r="N442" s="10">
        <v>0</v>
      </c>
      <c r="O442" s="22">
        <v>1</v>
      </c>
    </row>
    <row r="443" spans="10:15" ht="12.75">
      <c r="J443" s="9"/>
      <c r="K443" s="26"/>
      <c r="L443" s="10" t="s">
        <v>1087</v>
      </c>
      <c r="M443" s="10">
        <v>1740</v>
      </c>
      <c r="N443" s="10">
        <v>0.5</v>
      </c>
      <c r="O443" s="22">
        <v>1</v>
      </c>
    </row>
    <row r="444" spans="10:15" ht="12.75">
      <c r="J444" s="9"/>
      <c r="K444" s="26"/>
      <c r="L444" s="10" t="s">
        <v>927</v>
      </c>
      <c r="M444" s="10">
        <v>1610</v>
      </c>
      <c r="N444" s="10">
        <v>0.5</v>
      </c>
      <c r="O444" s="22">
        <v>1</v>
      </c>
    </row>
    <row r="445" spans="10:15" ht="12.75">
      <c r="J445" s="9"/>
      <c r="K445" s="26"/>
      <c r="L445" s="10" t="s">
        <v>299</v>
      </c>
      <c r="M445" s="10">
        <v>1740</v>
      </c>
      <c r="N445" s="10">
        <v>0.5</v>
      </c>
      <c r="O445" s="22">
        <v>2</v>
      </c>
    </row>
    <row r="446" spans="10:15" ht="12.75">
      <c r="J446" s="9"/>
      <c r="K446" s="26"/>
      <c r="L446" s="10" t="s">
        <v>928</v>
      </c>
      <c r="M446" s="10">
        <v>1500</v>
      </c>
      <c r="N446" s="10">
        <v>0</v>
      </c>
      <c r="O446" s="22">
        <v>2</v>
      </c>
    </row>
    <row r="447" spans="10:15" ht="12.75">
      <c r="J447" s="9"/>
      <c r="K447" s="26"/>
      <c r="L447" s="10" t="s">
        <v>92</v>
      </c>
      <c r="M447" s="10">
        <v>1890</v>
      </c>
      <c r="N447" s="10">
        <v>3</v>
      </c>
      <c r="O447" s="22">
        <v>7</v>
      </c>
    </row>
    <row r="448" spans="10:15" ht="12.75">
      <c r="J448" s="9"/>
      <c r="K448" s="26"/>
      <c r="L448" s="10" t="s">
        <v>148</v>
      </c>
      <c r="M448" s="10">
        <v>1840</v>
      </c>
      <c r="N448" s="10">
        <v>1</v>
      </c>
      <c r="O448" s="22">
        <v>5</v>
      </c>
    </row>
    <row r="449" spans="10:15" ht="12.75">
      <c r="J449" s="9"/>
      <c r="K449" s="26"/>
      <c r="L449" s="10" t="s">
        <v>300</v>
      </c>
      <c r="M449" s="10">
        <v>1660</v>
      </c>
      <c r="N449" s="10">
        <v>4</v>
      </c>
      <c r="O449" s="22">
        <v>6</v>
      </c>
    </row>
    <row r="450" spans="10:15" ht="12.75">
      <c r="J450" s="9"/>
      <c r="K450" s="26"/>
      <c r="L450" s="10" t="s">
        <v>926</v>
      </c>
      <c r="M450" s="10">
        <v>1490</v>
      </c>
      <c r="N450" s="10">
        <v>1</v>
      </c>
      <c r="O450" s="22">
        <v>3</v>
      </c>
    </row>
    <row r="451" spans="10:15" ht="12.75">
      <c r="J451" s="9"/>
      <c r="K451" s="26"/>
      <c r="L451" s="10" t="s">
        <v>93</v>
      </c>
      <c r="M451" s="10">
        <v>1630</v>
      </c>
      <c r="N451" s="10">
        <v>2</v>
      </c>
      <c r="O451" s="22">
        <v>6</v>
      </c>
    </row>
    <row r="452" spans="10:15" ht="12.75">
      <c r="J452" s="9"/>
      <c r="K452" s="26"/>
      <c r="L452" s="10" t="s">
        <v>1069</v>
      </c>
      <c r="M452" s="10">
        <v>1460</v>
      </c>
      <c r="N452" s="10">
        <v>0.5</v>
      </c>
      <c r="O452" s="22">
        <v>2</v>
      </c>
    </row>
    <row r="453" spans="10:15" ht="13.5" thickBot="1">
      <c r="J453" s="9"/>
      <c r="K453" s="26"/>
      <c r="L453" s="10" t="s">
        <v>995</v>
      </c>
      <c r="M453" s="10">
        <v>1940</v>
      </c>
      <c r="N453" s="10">
        <v>1.5</v>
      </c>
      <c r="O453" s="22">
        <v>4</v>
      </c>
    </row>
    <row r="454" spans="10:15" ht="12.75">
      <c r="J454" s="13">
        <v>5</v>
      </c>
      <c r="K454" s="4" t="s">
        <v>492</v>
      </c>
      <c r="L454" s="28" t="s">
        <v>498</v>
      </c>
      <c r="M454" s="28">
        <v>1550</v>
      </c>
      <c r="N454" s="28">
        <v>0</v>
      </c>
      <c r="O454" s="29">
        <v>4</v>
      </c>
    </row>
    <row r="455" spans="10:15" ht="12.75">
      <c r="J455" s="9"/>
      <c r="K455" s="52">
        <v>99772</v>
      </c>
      <c r="L455" s="10" t="s">
        <v>996</v>
      </c>
      <c r="M455" s="10">
        <v>1850</v>
      </c>
      <c r="N455" s="10">
        <v>0</v>
      </c>
      <c r="O455" s="22">
        <v>1</v>
      </c>
    </row>
    <row r="456" spans="10:15" ht="12.75">
      <c r="J456" s="9"/>
      <c r="K456" s="36">
        <v>56</v>
      </c>
      <c r="L456" s="10" t="s">
        <v>1120</v>
      </c>
      <c r="M456" s="10">
        <v>2077</v>
      </c>
      <c r="N456" s="10">
        <v>1</v>
      </c>
      <c r="O456" s="22">
        <v>1</v>
      </c>
    </row>
    <row r="457" spans="10:15" ht="12.75">
      <c r="J457" s="9"/>
      <c r="K457" s="32">
        <f>K455/K456</f>
        <v>1781.642857142857</v>
      </c>
      <c r="L457" s="10" t="s">
        <v>497</v>
      </c>
      <c r="M457" s="10">
        <v>1670</v>
      </c>
      <c r="N457" s="10">
        <v>4.5</v>
      </c>
      <c r="O457" s="22">
        <v>7</v>
      </c>
    </row>
    <row r="458" spans="10:15" ht="12.75">
      <c r="J458" s="9"/>
      <c r="K458" s="26"/>
      <c r="L458" s="10" t="s">
        <v>499</v>
      </c>
      <c r="M458" s="10">
        <v>1499</v>
      </c>
      <c r="N458" s="10">
        <v>0.5</v>
      </c>
      <c r="O458" s="22">
        <v>1</v>
      </c>
    </row>
    <row r="459" spans="10:15" ht="12.75">
      <c r="J459" s="9"/>
      <c r="K459" s="26"/>
      <c r="L459" s="10" t="s">
        <v>816</v>
      </c>
      <c r="M459" s="10">
        <v>2030</v>
      </c>
      <c r="N459" s="10">
        <v>2</v>
      </c>
      <c r="O459" s="22">
        <v>4</v>
      </c>
    </row>
    <row r="460" spans="10:15" ht="12.75">
      <c r="J460" s="9"/>
      <c r="K460" s="26"/>
      <c r="L460" s="10" t="s">
        <v>1089</v>
      </c>
      <c r="M460" s="10">
        <v>1420</v>
      </c>
      <c r="N460" s="10">
        <v>0</v>
      </c>
      <c r="O460" s="22">
        <v>1</v>
      </c>
    </row>
    <row r="461" spans="10:15" ht="12.75">
      <c r="J461" s="9"/>
      <c r="K461" s="26"/>
      <c r="L461" s="10" t="s">
        <v>493</v>
      </c>
      <c r="M461" s="10">
        <v>1891</v>
      </c>
      <c r="N461" s="10">
        <v>3.5</v>
      </c>
      <c r="O461" s="22">
        <v>7</v>
      </c>
    </row>
    <row r="462" spans="10:15" ht="12.75">
      <c r="J462" s="9"/>
      <c r="K462" s="26"/>
      <c r="L462" s="10" t="s">
        <v>997</v>
      </c>
      <c r="M462" s="10">
        <v>1500</v>
      </c>
      <c r="N462" s="10">
        <v>0</v>
      </c>
      <c r="O462" s="22">
        <v>2</v>
      </c>
    </row>
    <row r="463" spans="10:15" ht="12.75">
      <c r="J463" s="9"/>
      <c r="K463" s="26"/>
      <c r="L463" s="10" t="s">
        <v>496</v>
      </c>
      <c r="M463" s="10">
        <v>1740</v>
      </c>
      <c r="N463" s="10">
        <v>4</v>
      </c>
      <c r="O463" s="22">
        <v>5</v>
      </c>
    </row>
    <row r="464" spans="10:15" ht="12.75">
      <c r="J464" s="9"/>
      <c r="K464" s="26"/>
      <c r="L464" s="10" t="s">
        <v>495</v>
      </c>
      <c r="M464" s="10">
        <v>1720</v>
      </c>
      <c r="N464" s="10">
        <v>0.5</v>
      </c>
      <c r="O464" s="22">
        <v>3</v>
      </c>
    </row>
    <row r="465" spans="10:15" ht="12.75">
      <c r="J465" s="9"/>
      <c r="K465" s="26"/>
      <c r="L465" s="10" t="s">
        <v>929</v>
      </c>
      <c r="M465" s="10">
        <v>2051</v>
      </c>
      <c r="N465" s="10">
        <v>2.5</v>
      </c>
      <c r="O465" s="22">
        <v>4</v>
      </c>
    </row>
    <row r="466" spans="10:15" ht="12.75">
      <c r="J466" s="9"/>
      <c r="K466" s="26"/>
      <c r="L466" s="10" t="s">
        <v>930</v>
      </c>
      <c r="M466" s="10">
        <v>1670</v>
      </c>
      <c r="N466" s="10">
        <v>1</v>
      </c>
      <c r="O466" s="22">
        <v>2</v>
      </c>
    </row>
    <row r="467" spans="10:15" ht="12.75">
      <c r="J467" s="9"/>
      <c r="K467" s="26"/>
      <c r="L467" s="10" t="s">
        <v>817</v>
      </c>
      <c r="M467" s="10">
        <v>1950</v>
      </c>
      <c r="N467" s="10">
        <v>2</v>
      </c>
      <c r="O467" s="22">
        <v>5</v>
      </c>
    </row>
    <row r="468" spans="10:15" ht="12.75">
      <c r="J468" s="9"/>
      <c r="K468" s="26"/>
      <c r="L468" s="10" t="s">
        <v>500</v>
      </c>
      <c r="M468" s="10">
        <v>1320</v>
      </c>
      <c r="N468" s="10">
        <v>1</v>
      </c>
      <c r="O468" s="22">
        <v>2</v>
      </c>
    </row>
    <row r="469" spans="10:15" ht="13.5" thickBot="1">
      <c r="J469" s="9"/>
      <c r="K469" s="26"/>
      <c r="L469" s="10" t="s">
        <v>494</v>
      </c>
      <c r="M469" s="10">
        <v>1830</v>
      </c>
      <c r="N469" s="10">
        <v>3.5</v>
      </c>
      <c r="O469" s="22">
        <v>7</v>
      </c>
    </row>
    <row r="470" spans="10:15" ht="12.75">
      <c r="J470" s="13">
        <v>5</v>
      </c>
      <c r="K470" s="4" t="s">
        <v>501</v>
      </c>
      <c r="L470" s="28" t="s">
        <v>224</v>
      </c>
      <c r="M470" s="28">
        <v>2090</v>
      </c>
      <c r="N470" s="28">
        <v>3</v>
      </c>
      <c r="O470" s="29">
        <v>4</v>
      </c>
    </row>
    <row r="471" spans="10:15" ht="12.75">
      <c r="J471" s="9"/>
      <c r="K471" s="52">
        <v>108412</v>
      </c>
      <c r="L471" s="10" t="s">
        <v>225</v>
      </c>
      <c r="M471" s="10">
        <v>1984</v>
      </c>
      <c r="N471" s="10">
        <v>2.5</v>
      </c>
      <c r="O471" s="22">
        <v>7</v>
      </c>
    </row>
    <row r="472" spans="10:15" ht="12.75">
      <c r="J472" s="9"/>
      <c r="K472" s="36">
        <v>56</v>
      </c>
      <c r="L472" s="10" t="s">
        <v>226</v>
      </c>
      <c r="M472" s="10">
        <v>1800</v>
      </c>
      <c r="N472" s="10">
        <v>6</v>
      </c>
      <c r="O472" s="22">
        <v>7</v>
      </c>
    </row>
    <row r="473" spans="10:15" ht="12.75">
      <c r="J473" s="9"/>
      <c r="K473" s="32">
        <f>K471/K472</f>
        <v>1935.9285714285713</v>
      </c>
      <c r="L473" s="10" t="s">
        <v>818</v>
      </c>
      <c r="M473" s="10">
        <v>1920</v>
      </c>
      <c r="N473" s="10">
        <v>2.5</v>
      </c>
      <c r="O473" s="22">
        <v>3</v>
      </c>
    </row>
    <row r="474" spans="10:15" ht="12.75">
      <c r="J474" s="9"/>
      <c r="K474" s="32"/>
      <c r="L474" s="10" t="s">
        <v>223</v>
      </c>
      <c r="M474" s="10">
        <v>2087</v>
      </c>
      <c r="N474" s="10">
        <v>3.5</v>
      </c>
      <c r="O474" s="22">
        <v>6</v>
      </c>
    </row>
    <row r="475" spans="10:15" ht="12.75">
      <c r="J475" s="9"/>
      <c r="K475" s="32"/>
      <c r="L475" s="10" t="s">
        <v>1121</v>
      </c>
      <c r="M475" s="10">
        <v>1650</v>
      </c>
      <c r="N475" s="10">
        <v>1</v>
      </c>
      <c r="O475" s="22">
        <v>1</v>
      </c>
    </row>
    <row r="476" spans="10:15" ht="12.75">
      <c r="J476" s="9"/>
      <c r="K476" s="32"/>
      <c r="L476" s="10" t="s">
        <v>227</v>
      </c>
      <c r="M476" s="10">
        <v>1770</v>
      </c>
      <c r="N476" s="10">
        <v>3.5</v>
      </c>
      <c r="O476" s="22">
        <v>6</v>
      </c>
    </row>
    <row r="477" spans="10:15" ht="12.75">
      <c r="J477" s="9"/>
      <c r="K477" s="32"/>
      <c r="L477" s="10" t="s">
        <v>145</v>
      </c>
      <c r="M477" s="10">
        <v>1680</v>
      </c>
      <c r="N477" s="10">
        <v>3</v>
      </c>
      <c r="O477" s="22">
        <v>4</v>
      </c>
    </row>
    <row r="478" spans="10:15" ht="12.75">
      <c r="J478" s="9"/>
      <c r="K478" s="32"/>
      <c r="L478" s="10" t="s">
        <v>998</v>
      </c>
      <c r="M478" s="10">
        <v>2130</v>
      </c>
      <c r="N478" s="10">
        <v>0</v>
      </c>
      <c r="O478" s="22">
        <v>4</v>
      </c>
    </row>
    <row r="479" spans="10:15" ht="12.75">
      <c r="J479" s="9"/>
      <c r="K479" s="32"/>
      <c r="L479" s="10" t="s">
        <v>68</v>
      </c>
      <c r="M479" s="10">
        <v>1940</v>
      </c>
      <c r="N479" s="10">
        <v>6</v>
      </c>
      <c r="O479" s="22">
        <v>7</v>
      </c>
    </row>
    <row r="480" spans="10:15" ht="13.5" thickBot="1">
      <c r="J480" s="9"/>
      <c r="K480" s="26"/>
      <c r="L480" s="10" t="s">
        <v>502</v>
      </c>
      <c r="M480" s="10">
        <v>2024</v>
      </c>
      <c r="N480" s="10">
        <v>4</v>
      </c>
      <c r="O480" s="22">
        <v>7</v>
      </c>
    </row>
    <row r="481" spans="10:15" ht="12.75">
      <c r="J481" s="13">
        <v>5</v>
      </c>
      <c r="K481" s="4" t="s">
        <v>503</v>
      </c>
      <c r="L481" s="28" t="s">
        <v>820</v>
      </c>
      <c r="M481" s="28">
        <v>1810</v>
      </c>
      <c r="N481" s="28">
        <v>2</v>
      </c>
      <c r="O481" s="29">
        <v>7</v>
      </c>
    </row>
    <row r="482" spans="10:15" ht="12.75">
      <c r="J482" s="9"/>
      <c r="K482" s="52">
        <v>105136</v>
      </c>
      <c r="L482" s="10" t="s">
        <v>819</v>
      </c>
      <c r="M482" s="10">
        <v>2070</v>
      </c>
      <c r="N482" s="10">
        <v>1.5</v>
      </c>
      <c r="O482" s="22">
        <v>4</v>
      </c>
    </row>
    <row r="483" spans="10:15" ht="12.75">
      <c r="J483" s="9"/>
      <c r="K483" s="36">
        <v>56</v>
      </c>
      <c r="L483" s="10" t="s">
        <v>161</v>
      </c>
      <c r="M483" s="10">
        <v>1890</v>
      </c>
      <c r="N483" s="10">
        <v>2.5</v>
      </c>
      <c r="O483" s="22">
        <v>6</v>
      </c>
    </row>
    <row r="484" spans="10:15" ht="12.75">
      <c r="J484" s="9"/>
      <c r="K484" s="32">
        <f>K482/K483</f>
        <v>1877.4285714285713</v>
      </c>
      <c r="L484" s="10" t="s">
        <v>275</v>
      </c>
      <c r="M484" s="10">
        <v>1800</v>
      </c>
      <c r="N484" s="10">
        <v>2.5</v>
      </c>
      <c r="O484" s="22">
        <v>6</v>
      </c>
    </row>
    <row r="485" spans="10:15" ht="12.75">
      <c r="J485" s="9"/>
      <c r="K485" s="32"/>
      <c r="L485" s="10" t="s">
        <v>505</v>
      </c>
      <c r="M485" s="10">
        <v>1940</v>
      </c>
      <c r="N485" s="10">
        <v>4</v>
      </c>
      <c r="O485" s="22">
        <v>7</v>
      </c>
    </row>
    <row r="486" spans="10:15" ht="12.75">
      <c r="J486" s="9"/>
      <c r="K486" s="32"/>
      <c r="L486" s="10" t="s">
        <v>931</v>
      </c>
      <c r="M486" s="10">
        <v>1840</v>
      </c>
      <c r="N486" s="10">
        <v>1</v>
      </c>
      <c r="O486" s="22">
        <v>1</v>
      </c>
    </row>
    <row r="487" spans="10:15" ht="12.75">
      <c r="J487" s="9"/>
      <c r="K487" s="32"/>
      <c r="L487" s="10" t="s">
        <v>999</v>
      </c>
      <c r="M487" s="10">
        <v>2103</v>
      </c>
      <c r="N487" s="10">
        <v>2</v>
      </c>
      <c r="O487" s="22">
        <v>2</v>
      </c>
    </row>
    <row r="488" spans="10:15" ht="12.75">
      <c r="J488" s="9"/>
      <c r="K488" s="32"/>
      <c r="L488" s="10" t="s">
        <v>162</v>
      </c>
      <c r="M488" s="10">
        <v>1780</v>
      </c>
      <c r="N488" s="10">
        <v>2</v>
      </c>
      <c r="O488" s="22">
        <v>3</v>
      </c>
    </row>
    <row r="489" spans="10:15" ht="12.75">
      <c r="J489" s="9"/>
      <c r="K489" s="32"/>
      <c r="L489" s="10" t="s">
        <v>504</v>
      </c>
      <c r="M489" s="10">
        <v>1910</v>
      </c>
      <c r="N489" s="10">
        <v>3</v>
      </c>
      <c r="O489" s="22">
        <v>6</v>
      </c>
    </row>
    <row r="490" spans="10:15" ht="12.75">
      <c r="J490" s="9"/>
      <c r="K490" s="32"/>
      <c r="L490" s="10" t="s">
        <v>274</v>
      </c>
      <c r="M490" s="10">
        <v>1890</v>
      </c>
      <c r="N490" s="10">
        <v>1</v>
      </c>
      <c r="O490" s="22">
        <v>7</v>
      </c>
    </row>
    <row r="491" spans="10:15" ht="13.5" thickBot="1">
      <c r="J491" s="9"/>
      <c r="K491" s="26"/>
      <c r="L491" s="10" t="s">
        <v>163</v>
      </c>
      <c r="M491" s="10">
        <v>1760</v>
      </c>
      <c r="N491" s="10">
        <v>3.5</v>
      </c>
      <c r="O491" s="22">
        <v>7</v>
      </c>
    </row>
    <row r="492" spans="10:15" ht="12.75">
      <c r="J492" s="13">
        <v>5</v>
      </c>
      <c r="K492" s="4" t="s">
        <v>319</v>
      </c>
      <c r="L492" s="28" t="s">
        <v>1000</v>
      </c>
      <c r="M492" s="28">
        <v>1499</v>
      </c>
      <c r="N492" s="28">
        <v>0</v>
      </c>
      <c r="O492" s="29">
        <v>2</v>
      </c>
    </row>
    <row r="493" spans="10:15" ht="12.75">
      <c r="J493" s="9"/>
      <c r="K493" s="52">
        <v>98852</v>
      </c>
      <c r="L493" s="10" t="s">
        <v>509</v>
      </c>
      <c r="M493" s="10">
        <v>1780</v>
      </c>
      <c r="N493" s="10">
        <v>3.5</v>
      </c>
      <c r="O493" s="22">
        <v>6</v>
      </c>
    </row>
    <row r="494" spans="10:15" ht="12.75">
      <c r="J494" s="9"/>
      <c r="K494" s="36">
        <v>54</v>
      </c>
      <c r="L494" s="10" t="s">
        <v>506</v>
      </c>
      <c r="M494" s="10">
        <v>2151</v>
      </c>
      <c r="N494" s="10">
        <v>5.5</v>
      </c>
      <c r="O494" s="22">
        <v>6</v>
      </c>
    </row>
    <row r="495" spans="10:15" ht="12.75">
      <c r="J495" s="9"/>
      <c r="K495" s="32">
        <f>K493/K494</f>
        <v>1830.5925925925926</v>
      </c>
      <c r="L495" s="10" t="s">
        <v>510</v>
      </c>
      <c r="M495" s="10">
        <v>1680</v>
      </c>
      <c r="N495" s="10">
        <v>2.5</v>
      </c>
      <c r="O495" s="22">
        <v>4</v>
      </c>
    </row>
    <row r="496" spans="10:15" ht="12.75">
      <c r="J496" s="9"/>
      <c r="K496" s="32"/>
      <c r="L496" s="10" t="s">
        <v>513</v>
      </c>
      <c r="M496" s="10">
        <v>1499</v>
      </c>
      <c r="N496" s="10">
        <v>2</v>
      </c>
      <c r="O496" s="22">
        <v>7</v>
      </c>
    </row>
    <row r="497" spans="10:15" ht="12.75">
      <c r="J497" s="9"/>
      <c r="K497" s="32"/>
      <c r="L497" s="10" t="s">
        <v>507</v>
      </c>
      <c r="M497" s="10">
        <v>2010</v>
      </c>
      <c r="N497" s="10">
        <v>4</v>
      </c>
      <c r="O497" s="22">
        <v>6</v>
      </c>
    </row>
    <row r="498" spans="10:15" ht="12.75">
      <c r="J498" s="9"/>
      <c r="K498" s="32"/>
      <c r="L498" s="10" t="s">
        <v>821</v>
      </c>
      <c r="M498" s="10">
        <v>2117</v>
      </c>
      <c r="N498" s="10">
        <v>1.5</v>
      </c>
      <c r="O498" s="22">
        <v>2</v>
      </c>
    </row>
    <row r="499" spans="10:15" ht="12.75">
      <c r="J499" s="9"/>
      <c r="K499" s="32"/>
      <c r="L499" s="10" t="s">
        <v>1090</v>
      </c>
      <c r="M499" s="10">
        <v>1980</v>
      </c>
      <c r="N499" s="10">
        <v>1</v>
      </c>
      <c r="O499" s="22">
        <v>1</v>
      </c>
    </row>
    <row r="500" spans="10:15" ht="12.75">
      <c r="J500" s="9"/>
      <c r="K500" s="32"/>
      <c r="L500" s="10" t="s">
        <v>823</v>
      </c>
      <c r="M500" s="10">
        <v>2099</v>
      </c>
      <c r="N500" s="10">
        <v>0.5</v>
      </c>
      <c r="O500" s="22">
        <v>6</v>
      </c>
    </row>
    <row r="501" spans="10:15" ht="12.75">
      <c r="J501" s="9"/>
      <c r="K501" s="26"/>
      <c r="L501" s="10" t="s">
        <v>508</v>
      </c>
      <c r="M501" s="10">
        <v>2090</v>
      </c>
      <c r="N501" s="10">
        <v>2.5</v>
      </c>
      <c r="O501" s="22">
        <v>3</v>
      </c>
    </row>
    <row r="502" spans="10:15" ht="12.75">
      <c r="J502" s="9"/>
      <c r="K502" s="26"/>
      <c r="L502" s="10" t="s">
        <v>932</v>
      </c>
      <c r="M502" s="10">
        <v>1499</v>
      </c>
      <c r="N502" s="10">
        <v>0</v>
      </c>
      <c r="O502" s="22">
        <v>3</v>
      </c>
    </row>
    <row r="503" spans="10:15" ht="12.75">
      <c r="J503" s="9"/>
      <c r="K503" s="26"/>
      <c r="L503" s="10" t="s">
        <v>512</v>
      </c>
      <c r="M503" s="10">
        <v>1499</v>
      </c>
      <c r="N503" s="10">
        <v>1</v>
      </c>
      <c r="O503" s="22">
        <v>3</v>
      </c>
    </row>
    <row r="504" spans="10:15" ht="12.75">
      <c r="J504" s="9"/>
      <c r="K504" s="26"/>
      <c r="L504" s="10" t="s">
        <v>822</v>
      </c>
      <c r="M504" s="10">
        <v>2143</v>
      </c>
      <c r="N504" s="10">
        <v>2</v>
      </c>
      <c r="O504" s="22">
        <v>2</v>
      </c>
    </row>
    <row r="505" spans="10:15" ht="13.5" thickBot="1">
      <c r="J505" s="9"/>
      <c r="K505" s="26"/>
      <c r="L505" s="10" t="s">
        <v>511</v>
      </c>
      <c r="M505" s="10">
        <v>1499</v>
      </c>
      <c r="N505" s="10">
        <v>1</v>
      </c>
      <c r="O505" s="22">
        <v>3</v>
      </c>
    </row>
    <row r="506" spans="10:15" ht="12.75">
      <c r="J506" s="13">
        <v>5</v>
      </c>
      <c r="K506" s="4" t="s">
        <v>26</v>
      </c>
      <c r="L506" s="28" t="s">
        <v>220</v>
      </c>
      <c r="M506" s="28">
        <v>1999</v>
      </c>
      <c r="N506" s="28">
        <v>3</v>
      </c>
      <c r="O506" s="29">
        <v>7</v>
      </c>
    </row>
    <row r="507" spans="10:15" ht="12.75">
      <c r="J507" s="9"/>
      <c r="K507" s="52">
        <v>105177</v>
      </c>
      <c r="L507" s="10" t="s">
        <v>824</v>
      </c>
      <c r="M507" s="10">
        <v>1680</v>
      </c>
      <c r="N507" s="10">
        <v>0.5</v>
      </c>
      <c r="O507" s="22">
        <v>3</v>
      </c>
    </row>
    <row r="508" spans="10:15" ht="12.75">
      <c r="J508" s="9"/>
      <c r="K508" s="36">
        <v>56</v>
      </c>
      <c r="L508" s="10" t="s">
        <v>218</v>
      </c>
      <c r="M508" s="10">
        <v>1860</v>
      </c>
      <c r="N508" s="10">
        <v>6</v>
      </c>
      <c r="O508" s="22">
        <v>7</v>
      </c>
    </row>
    <row r="509" spans="10:15" ht="12.75">
      <c r="J509" s="9"/>
      <c r="K509" s="32">
        <f>K507/K508</f>
        <v>1878.1607142857142</v>
      </c>
      <c r="L509" s="10" t="s">
        <v>514</v>
      </c>
      <c r="M509" s="10">
        <v>1730</v>
      </c>
      <c r="N509" s="10">
        <v>4</v>
      </c>
      <c r="O509" s="22">
        <v>7</v>
      </c>
    </row>
    <row r="510" spans="10:15" ht="12.75">
      <c r="J510" s="9"/>
      <c r="K510" s="26"/>
      <c r="L510" s="10" t="s">
        <v>221</v>
      </c>
      <c r="M510" s="10">
        <v>1940</v>
      </c>
      <c r="N510" s="10">
        <v>3</v>
      </c>
      <c r="O510" s="22">
        <v>4</v>
      </c>
    </row>
    <row r="511" spans="10:15" ht="12.75">
      <c r="J511" s="9"/>
      <c r="K511" s="26"/>
      <c r="L511" s="10" t="s">
        <v>216</v>
      </c>
      <c r="M511" s="10">
        <v>2000</v>
      </c>
      <c r="N511" s="10">
        <v>4</v>
      </c>
      <c r="O511" s="22">
        <v>7</v>
      </c>
    </row>
    <row r="512" spans="10:15" ht="12.75">
      <c r="J512" s="9"/>
      <c r="K512" s="26"/>
      <c r="L512" s="10" t="s">
        <v>88</v>
      </c>
      <c r="M512" s="10">
        <v>1500</v>
      </c>
      <c r="N512" s="10">
        <v>1</v>
      </c>
      <c r="O512" s="22">
        <v>1</v>
      </c>
    </row>
    <row r="513" spans="10:15" ht="12.75">
      <c r="J513" s="9"/>
      <c r="K513" s="26"/>
      <c r="L513" s="10" t="s">
        <v>1001</v>
      </c>
      <c r="M513" s="10">
        <v>1510</v>
      </c>
      <c r="N513" s="10">
        <v>0.5</v>
      </c>
      <c r="O513" s="22">
        <v>1</v>
      </c>
    </row>
    <row r="514" spans="10:15" ht="12.75">
      <c r="J514" s="9"/>
      <c r="K514" s="26"/>
      <c r="L514" s="10" t="s">
        <v>217</v>
      </c>
      <c r="M514" s="10">
        <v>2099</v>
      </c>
      <c r="N514" s="10">
        <v>4</v>
      </c>
      <c r="O514" s="22">
        <v>7</v>
      </c>
    </row>
    <row r="515" spans="10:15" ht="12.75">
      <c r="J515" s="9"/>
      <c r="K515" s="26"/>
      <c r="L515" s="10" t="s">
        <v>219</v>
      </c>
      <c r="M515" s="10">
        <v>1860</v>
      </c>
      <c r="N515" s="10">
        <v>3</v>
      </c>
      <c r="O515" s="22">
        <v>6</v>
      </c>
    </row>
    <row r="516" spans="10:15" ht="13.5" thickBot="1">
      <c r="J516" s="9"/>
      <c r="K516" s="26"/>
      <c r="L516" s="10" t="s">
        <v>222</v>
      </c>
      <c r="M516" s="10">
        <v>1720</v>
      </c>
      <c r="N516" s="10">
        <v>3</v>
      </c>
      <c r="O516" s="22">
        <v>6</v>
      </c>
    </row>
    <row r="517" spans="10:15" ht="12.75">
      <c r="J517" s="13">
        <v>5</v>
      </c>
      <c r="K517" s="4" t="s">
        <v>31</v>
      </c>
      <c r="L517" s="28" t="s">
        <v>1070</v>
      </c>
      <c r="M517" s="28">
        <v>1957</v>
      </c>
      <c r="N517" s="28">
        <v>0</v>
      </c>
      <c r="O517" s="29">
        <v>1</v>
      </c>
    </row>
    <row r="518" spans="10:15" ht="12.75">
      <c r="J518" s="9"/>
      <c r="K518" s="52">
        <v>94047</v>
      </c>
      <c r="L518" s="10" t="s">
        <v>826</v>
      </c>
      <c r="M518" s="10">
        <v>1520</v>
      </c>
      <c r="N518" s="10">
        <v>1</v>
      </c>
      <c r="O518" s="22">
        <v>1</v>
      </c>
    </row>
    <row r="519" spans="10:15" ht="12.75">
      <c r="J519" s="9"/>
      <c r="K519" s="36">
        <v>54</v>
      </c>
      <c r="L519" s="10" t="s">
        <v>515</v>
      </c>
      <c r="M519" s="10">
        <v>1670</v>
      </c>
      <c r="N519" s="10">
        <v>0</v>
      </c>
      <c r="O519" s="22">
        <v>2</v>
      </c>
    </row>
    <row r="520" spans="10:15" ht="12.75">
      <c r="J520" s="9"/>
      <c r="K520" s="32">
        <f>K518/K519</f>
        <v>1741.611111111111</v>
      </c>
      <c r="L520" s="10" t="s">
        <v>73</v>
      </c>
      <c r="M520" s="10">
        <v>1670</v>
      </c>
      <c r="N520" s="10">
        <v>2.5</v>
      </c>
      <c r="O520" s="22">
        <v>6</v>
      </c>
    </row>
    <row r="521" spans="10:15" ht="12.75">
      <c r="J521" s="9"/>
      <c r="K521" s="32"/>
      <c r="L521" s="10" t="s">
        <v>74</v>
      </c>
      <c r="M521" s="10">
        <v>1780</v>
      </c>
      <c r="N521" s="10">
        <v>4</v>
      </c>
      <c r="O521" s="22">
        <v>6</v>
      </c>
    </row>
    <row r="522" spans="10:15" ht="12.75">
      <c r="J522" s="9"/>
      <c r="K522" s="32"/>
      <c r="L522" s="10" t="s">
        <v>516</v>
      </c>
      <c r="M522" s="10">
        <v>1690</v>
      </c>
      <c r="N522" s="10">
        <v>4</v>
      </c>
      <c r="O522" s="22">
        <v>7</v>
      </c>
    </row>
    <row r="523" spans="10:15" ht="12.75">
      <c r="J523" s="9"/>
      <c r="K523" s="32"/>
      <c r="L523" s="10" t="s">
        <v>70</v>
      </c>
      <c r="M523" s="10">
        <v>2040</v>
      </c>
      <c r="N523" s="10">
        <v>3.5</v>
      </c>
      <c r="O523" s="22">
        <v>5</v>
      </c>
    </row>
    <row r="524" spans="10:15" ht="12.75">
      <c r="J524" s="9"/>
      <c r="K524" s="26"/>
      <c r="L524" s="10" t="s">
        <v>825</v>
      </c>
      <c r="M524" s="10">
        <v>1580</v>
      </c>
      <c r="N524" s="10">
        <v>3.5</v>
      </c>
      <c r="O524" s="22">
        <v>6</v>
      </c>
    </row>
    <row r="525" spans="10:15" ht="12.75">
      <c r="J525" s="9"/>
      <c r="K525" s="26"/>
      <c r="L525" s="10" t="s">
        <v>72</v>
      </c>
      <c r="M525" s="10">
        <v>1970</v>
      </c>
      <c r="N525" s="10">
        <v>1.5</v>
      </c>
      <c r="O525" s="22">
        <v>3</v>
      </c>
    </row>
    <row r="526" spans="10:15" ht="12.75">
      <c r="J526" s="9"/>
      <c r="K526" s="26"/>
      <c r="L526" s="10" t="s">
        <v>71</v>
      </c>
      <c r="M526" s="10">
        <v>2000</v>
      </c>
      <c r="N526" s="10">
        <v>4.5</v>
      </c>
      <c r="O526" s="22">
        <v>7</v>
      </c>
    </row>
    <row r="527" spans="10:15" ht="12.75">
      <c r="J527" s="9"/>
      <c r="K527" s="26"/>
      <c r="L527" s="10" t="s">
        <v>115</v>
      </c>
      <c r="M527" s="10">
        <v>1640</v>
      </c>
      <c r="N527" s="10">
        <v>2</v>
      </c>
      <c r="O527" s="22">
        <v>5</v>
      </c>
    </row>
    <row r="528" spans="10:15" ht="12.75">
      <c r="J528" s="43"/>
      <c r="K528" s="50"/>
      <c r="L528" s="44" t="s">
        <v>933</v>
      </c>
      <c r="M528" s="44">
        <v>1590</v>
      </c>
      <c r="N528" s="44">
        <v>1.5</v>
      </c>
      <c r="O528" s="45">
        <v>2</v>
      </c>
    </row>
    <row r="529" spans="10:15" ht="13.5" thickBot="1">
      <c r="J529" s="11"/>
      <c r="K529" s="27"/>
      <c r="L529" s="12" t="s">
        <v>827</v>
      </c>
      <c r="M529" s="12">
        <v>1460</v>
      </c>
      <c r="N529" s="12">
        <v>1.5</v>
      </c>
      <c r="O529" s="24">
        <v>3</v>
      </c>
    </row>
    <row r="530" spans="10:15" ht="12.75">
      <c r="J530" s="31">
        <v>6</v>
      </c>
      <c r="K530" s="25" t="s">
        <v>178</v>
      </c>
      <c r="L530" s="19" t="s">
        <v>1002</v>
      </c>
      <c r="M530" s="19">
        <v>1620</v>
      </c>
      <c r="N530" s="19">
        <v>2</v>
      </c>
      <c r="O530" s="20">
        <v>2</v>
      </c>
    </row>
    <row r="531" spans="10:15" ht="12.75">
      <c r="J531" s="9"/>
      <c r="K531" s="52">
        <v>89630</v>
      </c>
      <c r="L531" s="10" t="s">
        <v>934</v>
      </c>
      <c r="M531" s="10">
        <v>2020</v>
      </c>
      <c r="N531" s="10">
        <v>2.5</v>
      </c>
      <c r="O531" s="22">
        <v>5</v>
      </c>
    </row>
    <row r="532" spans="10:15" ht="12.75">
      <c r="J532" s="9"/>
      <c r="K532" s="36">
        <v>48</v>
      </c>
      <c r="L532" s="10" t="s">
        <v>204</v>
      </c>
      <c r="M532" s="10">
        <v>2130</v>
      </c>
      <c r="N532" s="10">
        <v>2.5</v>
      </c>
      <c r="O532" s="22">
        <v>4</v>
      </c>
    </row>
    <row r="533" spans="10:15" ht="12.75">
      <c r="J533" s="9"/>
      <c r="K533" s="32">
        <f>K531/K532</f>
        <v>1867.2916666666667</v>
      </c>
      <c r="L533" s="10" t="s">
        <v>518</v>
      </c>
      <c r="M533" s="10">
        <v>2000</v>
      </c>
      <c r="N533" s="10">
        <v>3</v>
      </c>
      <c r="O533" s="22">
        <v>5</v>
      </c>
    </row>
    <row r="534" spans="10:15" ht="12.75">
      <c r="J534" s="9"/>
      <c r="K534" s="32"/>
      <c r="L534" s="10" t="s">
        <v>522</v>
      </c>
      <c r="M534" s="10">
        <v>1580</v>
      </c>
      <c r="N534" s="10">
        <v>5</v>
      </c>
      <c r="O534" s="22">
        <v>6</v>
      </c>
    </row>
    <row r="535" spans="10:15" ht="12.75">
      <c r="J535" s="9"/>
      <c r="K535" s="32"/>
      <c r="L535" s="10" t="s">
        <v>521</v>
      </c>
      <c r="M535" s="10">
        <v>1740</v>
      </c>
      <c r="N535" s="10">
        <v>3.5</v>
      </c>
      <c r="O535" s="22">
        <v>6</v>
      </c>
    </row>
    <row r="536" spans="10:15" ht="12.75">
      <c r="J536" s="9"/>
      <c r="K536" s="32"/>
      <c r="L536" s="10" t="s">
        <v>519</v>
      </c>
      <c r="M536" s="10">
        <v>1894</v>
      </c>
      <c r="N536" s="10">
        <v>1</v>
      </c>
      <c r="O536" s="22">
        <v>3</v>
      </c>
    </row>
    <row r="537" spans="10:15" ht="12.75">
      <c r="J537" s="9"/>
      <c r="K537" s="32"/>
      <c r="L537" s="10" t="s">
        <v>935</v>
      </c>
      <c r="M537" s="10">
        <v>2019</v>
      </c>
      <c r="N537" s="10">
        <v>0</v>
      </c>
      <c r="O537" s="22">
        <v>1</v>
      </c>
    </row>
    <row r="538" spans="10:15" ht="12.75">
      <c r="J538" s="9"/>
      <c r="K538" s="32"/>
      <c r="L538" s="10" t="s">
        <v>520</v>
      </c>
      <c r="M538" s="10">
        <v>1710</v>
      </c>
      <c r="N538" s="10">
        <v>2.5</v>
      </c>
      <c r="O538" s="22">
        <v>4</v>
      </c>
    </row>
    <row r="539" spans="10:15" ht="12.75">
      <c r="J539" s="9"/>
      <c r="K539" s="32"/>
      <c r="L539" s="10" t="s">
        <v>517</v>
      </c>
      <c r="M539" s="10">
        <v>2028</v>
      </c>
      <c r="N539" s="10">
        <v>3.5</v>
      </c>
      <c r="O539" s="22">
        <v>5</v>
      </c>
    </row>
    <row r="540" spans="10:15" ht="12.75">
      <c r="J540" s="9"/>
      <c r="K540" s="26"/>
      <c r="L540" s="10" t="s">
        <v>239</v>
      </c>
      <c r="M540" s="10">
        <v>2032</v>
      </c>
      <c r="N540" s="10">
        <v>3</v>
      </c>
      <c r="O540" s="22">
        <v>5</v>
      </c>
    </row>
    <row r="541" spans="10:15" ht="12.75">
      <c r="J541" s="9"/>
      <c r="K541" s="26"/>
      <c r="L541" s="10" t="s">
        <v>1003</v>
      </c>
      <c r="M541" s="10">
        <v>1640</v>
      </c>
      <c r="N541" s="10">
        <v>1</v>
      </c>
      <c r="O541" s="22">
        <v>1</v>
      </c>
    </row>
    <row r="542" spans="10:15" ht="13.5" thickBot="1">
      <c r="J542" s="9"/>
      <c r="K542" s="26"/>
      <c r="L542" s="10" t="s">
        <v>1122</v>
      </c>
      <c r="M542" s="10">
        <v>1499</v>
      </c>
      <c r="N542" s="10">
        <v>0</v>
      </c>
      <c r="O542" s="22">
        <v>1</v>
      </c>
    </row>
    <row r="543" spans="10:15" ht="12.75">
      <c r="J543" s="13">
        <v>6</v>
      </c>
      <c r="K543" s="4" t="s">
        <v>245</v>
      </c>
      <c r="L543" s="28" t="s">
        <v>247</v>
      </c>
      <c r="M543" s="28">
        <v>1840</v>
      </c>
      <c r="N543" s="28">
        <v>2.5</v>
      </c>
      <c r="O543" s="29">
        <v>6</v>
      </c>
    </row>
    <row r="544" spans="10:15" ht="12.75">
      <c r="J544" s="9"/>
      <c r="K544" s="52">
        <v>82790</v>
      </c>
      <c r="L544" s="10" t="s">
        <v>248</v>
      </c>
      <c r="M544" s="10">
        <v>1720</v>
      </c>
      <c r="N544" s="10">
        <v>4.5</v>
      </c>
      <c r="O544" s="22">
        <v>6</v>
      </c>
    </row>
    <row r="545" spans="10:15" ht="12.75">
      <c r="J545" s="9"/>
      <c r="K545" s="36">
        <v>48</v>
      </c>
      <c r="L545" s="10" t="s">
        <v>936</v>
      </c>
      <c r="M545" s="10">
        <v>1930</v>
      </c>
      <c r="N545" s="10">
        <v>1</v>
      </c>
      <c r="O545" s="22">
        <v>4</v>
      </c>
    </row>
    <row r="546" spans="10:15" ht="12.75">
      <c r="J546" s="9"/>
      <c r="K546" s="32">
        <f>K544/K545</f>
        <v>1724.7916666666667</v>
      </c>
      <c r="L546" s="10" t="s">
        <v>246</v>
      </c>
      <c r="M546" s="10">
        <v>1700</v>
      </c>
      <c r="N546" s="10">
        <v>2.5</v>
      </c>
      <c r="O546" s="22">
        <v>6</v>
      </c>
    </row>
    <row r="547" spans="10:15" ht="12.75">
      <c r="J547" s="9"/>
      <c r="K547" s="32"/>
      <c r="L547" s="10" t="s">
        <v>525</v>
      </c>
      <c r="M547" s="10">
        <v>1600</v>
      </c>
      <c r="N547" s="10">
        <v>2</v>
      </c>
      <c r="O547" s="22">
        <v>2</v>
      </c>
    </row>
    <row r="548" spans="10:15" ht="12.75">
      <c r="J548" s="9"/>
      <c r="K548" s="32"/>
      <c r="L548" s="10" t="s">
        <v>750</v>
      </c>
      <c r="M548" s="10">
        <v>1730</v>
      </c>
      <c r="N548" s="10">
        <v>2.5</v>
      </c>
      <c r="O548" s="22">
        <v>5</v>
      </c>
    </row>
    <row r="549" spans="10:15" ht="12.75">
      <c r="J549" s="9"/>
      <c r="K549" s="32"/>
      <c r="L549" s="10" t="s">
        <v>285</v>
      </c>
      <c r="M549" s="10">
        <v>2000</v>
      </c>
      <c r="N549" s="10">
        <v>3.5</v>
      </c>
      <c r="O549" s="22">
        <v>5</v>
      </c>
    </row>
    <row r="550" spans="10:15" ht="12.75">
      <c r="J550" s="9"/>
      <c r="K550" s="26"/>
      <c r="L550" s="10" t="s">
        <v>526</v>
      </c>
      <c r="M550" s="10">
        <v>1700</v>
      </c>
      <c r="N550" s="10">
        <v>1</v>
      </c>
      <c r="O550" s="22">
        <v>3</v>
      </c>
    </row>
    <row r="551" spans="10:15" ht="12.75">
      <c r="J551" s="9"/>
      <c r="K551" s="26"/>
      <c r="L551" s="10" t="s">
        <v>751</v>
      </c>
      <c r="M551" s="10">
        <v>1580</v>
      </c>
      <c r="N551" s="10">
        <v>0.5</v>
      </c>
      <c r="O551" s="22">
        <v>1</v>
      </c>
    </row>
    <row r="552" spans="10:15" ht="12.75">
      <c r="J552" s="9"/>
      <c r="K552" s="26"/>
      <c r="L552" s="10" t="s">
        <v>523</v>
      </c>
      <c r="M552" s="10">
        <v>1690</v>
      </c>
      <c r="N552" s="10">
        <v>1.5</v>
      </c>
      <c r="O552" s="22">
        <v>4</v>
      </c>
    </row>
    <row r="553" spans="10:15" ht="12.75">
      <c r="J553" s="9"/>
      <c r="K553" s="26"/>
      <c r="L553" s="10" t="s">
        <v>1091</v>
      </c>
      <c r="M553" s="10">
        <v>1410</v>
      </c>
      <c r="N553" s="10">
        <v>0</v>
      </c>
      <c r="O553" s="22">
        <v>1</v>
      </c>
    </row>
    <row r="554" spans="10:15" ht="12.75">
      <c r="J554" s="9"/>
      <c r="K554" s="26"/>
      <c r="L554" s="10" t="s">
        <v>524</v>
      </c>
      <c r="M554" s="10">
        <v>1600</v>
      </c>
      <c r="N554" s="10">
        <v>2</v>
      </c>
      <c r="O554" s="22">
        <v>4</v>
      </c>
    </row>
    <row r="555" spans="10:15" ht="13.5" thickBot="1">
      <c r="J555" s="9"/>
      <c r="K555" s="26"/>
      <c r="L555" s="10" t="s">
        <v>937</v>
      </c>
      <c r="M555" s="10">
        <v>1540</v>
      </c>
      <c r="N555" s="10">
        <v>1</v>
      </c>
      <c r="O555" s="22">
        <v>1</v>
      </c>
    </row>
    <row r="556" spans="10:15" ht="12.75">
      <c r="J556" s="13">
        <v>6</v>
      </c>
      <c r="K556" s="4" t="s">
        <v>320</v>
      </c>
      <c r="L556" s="28" t="s">
        <v>528</v>
      </c>
      <c r="M556" s="28">
        <v>1970</v>
      </c>
      <c r="N556" s="28">
        <v>1.5</v>
      </c>
      <c r="O556" s="29">
        <v>5</v>
      </c>
    </row>
    <row r="557" spans="10:15" ht="12.75">
      <c r="J557" s="9"/>
      <c r="K557" s="52">
        <v>85440</v>
      </c>
      <c r="L557" s="10" t="s">
        <v>531</v>
      </c>
      <c r="M557" s="10">
        <v>1590</v>
      </c>
      <c r="N557" s="10">
        <v>2</v>
      </c>
      <c r="O557" s="22">
        <v>6</v>
      </c>
    </row>
    <row r="558" spans="10:15" ht="12.75">
      <c r="J558" s="9"/>
      <c r="K558" s="36">
        <v>48</v>
      </c>
      <c r="L558" s="10" t="s">
        <v>938</v>
      </c>
      <c r="M558" s="10">
        <v>1520</v>
      </c>
      <c r="N558" s="10">
        <v>0</v>
      </c>
      <c r="O558" s="22">
        <v>2</v>
      </c>
    </row>
    <row r="559" spans="10:15" ht="12.75">
      <c r="J559" s="9"/>
      <c r="K559" s="32">
        <f>K557/K558</f>
        <v>1780</v>
      </c>
      <c r="L559" s="10" t="s">
        <v>529</v>
      </c>
      <c r="M559" s="10">
        <v>1920</v>
      </c>
      <c r="N559" s="10">
        <v>2.5</v>
      </c>
      <c r="O559" s="22">
        <v>6</v>
      </c>
    </row>
    <row r="560" spans="10:15" ht="12.75">
      <c r="J560" s="9"/>
      <c r="K560" s="26"/>
      <c r="L560" s="10" t="s">
        <v>530</v>
      </c>
      <c r="M560" s="10">
        <v>1760</v>
      </c>
      <c r="N560" s="10">
        <v>1.5</v>
      </c>
      <c r="O560" s="22">
        <v>6</v>
      </c>
    </row>
    <row r="561" spans="10:15" ht="12.75">
      <c r="J561" s="9"/>
      <c r="K561" s="26"/>
      <c r="L561" s="10" t="s">
        <v>534</v>
      </c>
      <c r="M561" s="10">
        <v>1690</v>
      </c>
      <c r="N561" s="10">
        <v>2.5</v>
      </c>
      <c r="O561" s="22">
        <v>5</v>
      </c>
    </row>
    <row r="562" spans="10:15" ht="12.75">
      <c r="J562" s="9"/>
      <c r="K562" s="26"/>
      <c r="L562" s="10" t="s">
        <v>532</v>
      </c>
      <c r="M562" s="10">
        <v>1680</v>
      </c>
      <c r="N562" s="10">
        <v>2.5</v>
      </c>
      <c r="O562" s="22">
        <v>5</v>
      </c>
    </row>
    <row r="563" spans="10:15" ht="12.75">
      <c r="J563" s="9"/>
      <c r="K563" s="26"/>
      <c r="L563" s="10" t="s">
        <v>527</v>
      </c>
      <c r="M563" s="10">
        <v>1930</v>
      </c>
      <c r="N563" s="10">
        <v>3</v>
      </c>
      <c r="O563" s="22">
        <v>6</v>
      </c>
    </row>
    <row r="564" spans="10:15" ht="12.75">
      <c r="J564" s="9"/>
      <c r="K564" s="26"/>
      <c r="L564" s="10" t="s">
        <v>533</v>
      </c>
      <c r="M564" s="10">
        <v>1550</v>
      </c>
      <c r="N564" s="10">
        <v>1</v>
      </c>
      <c r="O564" s="22">
        <v>3</v>
      </c>
    </row>
    <row r="565" spans="10:15" ht="13.5" thickBot="1">
      <c r="J565" s="9"/>
      <c r="K565" s="26"/>
      <c r="L565" s="10" t="s">
        <v>752</v>
      </c>
      <c r="M565" s="10">
        <v>1960</v>
      </c>
      <c r="N565" s="10">
        <v>2</v>
      </c>
      <c r="O565" s="22">
        <v>4</v>
      </c>
    </row>
    <row r="566" spans="10:15" ht="12.75">
      <c r="J566" s="13">
        <v>6</v>
      </c>
      <c r="K566" s="4" t="s">
        <v>258</v>
      </c>
      <c r="L566" s="28" t="s">
        <v>754</v>
      </c>
      <c r="M566" s="28">
        <v>1950</v>
      </c>
      <c r="N566" s="28">
        <v>2</v>
      </c>
      <c r="O566" s="29">
        <v>4</v>
      </c>
    </row>
    <row r="567" spans="10:15" ht="12.75">
      <c r="J567" s="9"/>
      <c r="K567" s="52">
        <v>85303</v>
      </c>
      <c r="L567" s="10" t="s">
        <v>259</v>
      </c>
      <c r="M567" s="10">
        <v>1910</v>
      </c>
      <c r="N567" s="10">
        <v>2</v>
      </c>
      <c r="O567" s="22">
        <v>2</v>
      </c>
    </row>
    <row r="568" spans="10:15" ht="12.75">
      <c r="J568" s="9"/>
      <c r="K568" s="36">
        <v>48</v>
      </c>
      <c r="L568" s="10" t="s">
        <v>1006</v>
      </c>
      <c r="M568" s="10">
        <v>1620</v>
      </c>
      <c r="N568" s="10">
        <v>0</v>
      </c>
      <c r="O568" s="22">
        <v>2</v>
      </c>
    </row>
    <row r="569" spans="10:15" ht="12.75">
      <c r="J569" s="9"/>
      <c r="K569" s="32">
        <f>K567/K568</f>
        <v>1777.1458333333333</v>
      </c>
      <c r="L569" s="10" t="s">
        <v>116</v>
      </c>
      <c r="M569" s="10">
        <v>1972</v>
      </c>
      <c r="N569" s="10">
        <v>1</v>
      </c>
      <c r="O569" s="22">
        <v>2</v>
      </c>
    </row>
    <row r="570" spans="10:15" ht="12.75">
      <c r="J570" s="9"/>
      <c r="K570" s="26"/>
      <c r="L570" s="10" t="s">
        <v>535</v>
      </c>
      <c r="M570" s="10">
        <v>1800</v>
      </c>
      <c r="N570" s="10">
        <v>3</v>
      </c>
      <c r="O570" s="22">
        <v>4</v>
      </c>
    </row>
    <row r="571" spans="10:15" ht="12.75">
      <c r="J571" s="9"/>
      <c r="K571" s="26"/>
      <c r="L571" s="10" t="s">
        <v>78</v>
      </c>
      <c r="M571" s="10">
        <v>1850</v>
      </c>
      <c r="N571" s="10">
        <v>1</v>
      </c>
      <c r="O571" s="22">
        <v>2</v>
      </c>
    </row>
    <row r="572" spans="10:15" ht="12.75">
      <c r="J572" s="9"/>
      <c r="K572" s="26"/>
      <c r="L572" s="10" t="s">
        <v>181</v>
      </c>
      <c r="M572" s="10">
        <v>1730</v>
      </c>
      <c r="N572" s="10">
        <v>1</v>
      </c>
      <c r="O572" s="22">
        <v>5</v>
      </c>
    </row>
    <row r="573" spans="10:15" ht="12.75">
      <c r="J573" s="9"/>
      <c r="K573" s="26"/>
      <c r="L573" s="10" t="s">
        <v>755</v>
      </c>
      <c r="M573" s="10">
        <v>1890</v>
      </c>
      <c r="N573" s="10">
        <v>1</v>
      </c>
      <c r="O573" s="22">
        <v>1</v>
      </c>
    </row>
    <row r="574" spans="10:15" ht="12.75">
      <c r="J574" s="9"/>
      <c r="K574" s="26"/>
      <c r="L574" s="10" t="s">
        <v>1004</v>
      </c>
      <c r="M574" s="10">
        <v>1830</v>
      </c>
      <c r="N574" s="10">
        <v>0</v>
      </c>
      <c r="O574" s="22">
        <v>1</v>
      </c>
    </row>
    <row r="575" spans="10:15" ht="12.75">
      <c r="J575" s="9"/>
      <c r="K575" s="26"/>
      <c r="L575" s="10" t="s">
        <v>289</v>
      </c>
      <c r="M575" s="10">
        <v>1760</v>
      </c>
      <c r="N575" s="10">
        <v>1.5</v>
      </c>
      <c r="O575" s="22">
        <v>3</v>
      </c>
    </row>
    <row r="576" spans="10:15" ht="12.75">
      <c r="J576" s="9"/>
      <c r="K576" s="26"/>
      <c r="L576" s="10" t="s">
        <v>1007</v>
      </c>
      <c r="M576" s="10">
        <v>1600</v>
      </c>
      <c r="N576" s="10">
        <v>0</v>
      </c>
      <c r="O576" s="22">
        <v>1</v>
      </c>
    </row>
    <row r="577" spans="10:15" ht="12.75">
      <c r="J577" s="9"/>
      <c r="K577" s="26"/>
      <c r="L577" s="10" t="s">
        <v>295</v>
      </c>
      <c r="M577" s="10">
        <v>1640</v>
      </c>
      <c r="N577" s="10">
        <v>2.5</v>
      </c>
      <c r="O577" s="22">
        <v>5</v>
      </c>
    </row>
    <row r="578" spans="10:15" ht="12.75">
      <c r="J578" s="9"/>
      <c r="K578" s="26"/>
      <c r="L578" s="10" t="s">
        <v>287</v>
      </c>
      <c r="M578" s="10">
        <v>1860</v>
      </c>
      <c r="N578" s="10">
        <v>2.5</v>
      </c>
      <c r="O578" s="22">
        <v>4</v>
      </c>
    </row>
    <row r="579" spans="10:15" ht="12.75">
      <c r="J579" s="9"/>
      <c r="K579" s="26"/>
      <c r="L579" s="10" t="s">
        <v>1065</v>
      </c>
      <c r="M579" s="10">
        <v>1730</v>
      </c>
      <c r="N579" s="10">
        <v>1.5</v>
      </c>
      <c r="O579" s="22">
        <v>3</v>
      </c>
    </row>
    <row r="580" spans="10:15" ht="12.75">
      <c r="J580" s="9"/>
      <c r="K580" s="26"/>
      <c r="L580" s="10" t="s">
        <v>1008</v>
      </c>
      <c r="M580" s="10">
        <v>1530</v>
      </c>
      <c r="N580" s="10">
        <v>0</v>
      </c>
      <c r="O580" s="22">
        <v>3</v>
      </c>
    </row>
    <row r="581" spans="10:15" ht="12.75">
      <c r="J581" s="9"/>
      <c r="K581" s="26"/>
      <c r="L581" s="10" t="s">
        <v>1005</v>
      </c>
      <c r="M581" s="10">
        <v>1780</v>
      </c>
      <c r="N581" s="10">
        <v>1.5</v>
      </c>
      <c r="O581" s="22">
        <v>2</v>
      </c>
    </row>
    <row r="582" spans="10:15" ht="12.75">
      <c r="J582" s="9"/>
      <c r="K582" s="26"/>
      <c r="L582" s="10" t="s">
        <v>1123</v>
      </c>
      <c r="M582" s="10">
        <v>1499</v>
      </c>
      <c r="N582" s="10">
        <v>0</v>
      </c>
      <c r="O582" s="22">
        <v>1</v>
      </c>
    </row>
    <row r="583" spans="10:15" ht="13.5" thickBot="1">
      <c r="J583" s="9"/>
      <c r="K583" s="26"/>
      <c r="L583" s="10" t="s">
        <v>753</v>
      </c>
      <c r="M583" s="10">
        <v>1920</v>
      </c>
      <c r="N583" s="10">
        <v>1.5</v>
      </c>
      <c r="O583" s="22">
        <v>3</v>
      </c>
    </row>
    <row r="584" spans="10:15" ht="12.75">
      <c r="J584" s="13">
        <v>6</v>
      </c>
      <c r="K584" s="4" t="s">
        <v>23</v>
      </c>
      <c r="L584" s="28" t="s">
        <v>296</v>
      </c>
      <c r="M584" s="28">
        <v>1650</v>
      </c>
      <c r="N584" s="28">
        <v>4</v>
      </c>
      <c r="O584" s="29">
        <v>4</v>
      </c>
    </row>
    <row r="585" spans="10:15" ht="12.75">
      <c r="J585" s="9"/>
      <c r="K585" s="52">
        <v>82741</v>
      </c>
      <c r="L585" s="10" t="s">
        <v>296</v>
      </c>
      <c r="M585" s="10">
        <v>1550</v>
      </c>
      <c r="N585" s="10">
        <v>3.5</v>
      </c>
      <c r="O585" s="22">
        <v>4</v>
      </c>
    </row>
    <row r="586" spans="10:15" ht="12.75">
      <c r="J586" s="9"/>
      <c r="K586" s="36">
        <v>48</v>
      </c>
      <c r="L586" s="10" t="s">
        <v>1125</v>
      </c>
      <c r="M586" s="10">
        <v>2180</v>
      </c>
      <c r="N586" s="10">
        <v>1</v>
      </c>
      <c r="O586" s="22">
        <v>1</v>
      </c>
    </row>
    <row r="587" spans="10:15" ht="12.75">
      <c r="J587" s="9"/>
      <c r="K587" s="32">
        <f>K585/K586</f>
        <v>1723.7708333333333</v>
      </c>
      <c r="L587" s="10" t="s">
        <v>537</v>
      </c>
      <c r="M587" s="10">
        <v>1550</v>
      </c>
      <c r="N587" s="10">
        <v>0.5</v>
      </c>
      <c r="O587" s="22">
        <v>4</v>
      </c>
    </row>
    <row r="588" spans="10:15" ht="12.75">
      <c r="J588" s="9"/>
      <c r="K588" s="32"/>
      <c r="L588" s="10" t="s">
        <v>758</v>
      </c>
      <c r="M588" s="10">
        <v>1450</v>
      </c>
      <c r="N588" s="10">
        <v>0.5</v>
      </c>
      <c r="O588" s="22">
        <v>1</v>
      </c>
    </row>
    <row r="589" spans="10:15" ht="12.75">
      <c r="J589" s="9"/>
      <c r="K589" s="32"/>
      <c r="L589" s="10" t="s">
        <v>243</v>
      </c>
      <c r="M589" s="10">
        <v>1780</v>
      </c>
      <c r="N589" s="10">
        <v>1</v>
      </c>
      <c r="O589" s="22">
        <v>4</v>
      </c>
    </row>
    <row r="590" spans="10:15" ht="12.75">
      <c r="J590" s="9"/>
      <c r="K590" s="26"/>
      <c r="L590" s="10" t="s">
        <v>757</v>
      </c>
      <c r="M590" s="10">
        <v>1699</v>
      </c>
      <c r="N590" s="10">
        <v>2.5</v>
      </c>
      <c r="O590" s="22">
        <v>5</v>
      </c>
    </row>
    <row r="591" spans="10:15" ht="12.75">
      <c r="J591" s="9"/>
      <c r="K591" s="26"/>
      <c r="L591" s="10" t="s">
        <v>303</v>
      </c>
      <c r="M591" s="10">
        <v>1870</v>
      </c>
      <c r="N591" s="10">
        <v>2</v>
      </c>
      <c r="O591" s="22">
        <v>5</v>
      </c>
    </row>
    <row r="592" spans="10:15" ht="12.75">
      <c r="J592" s="9"/>
      <c r="K592" s="26"/>
      <c r="L592" s="10" t="s">
        <v>1066</v>
      </c>
      <c r="M592" s="10">
        <v>1099</v>
      </c>
      <c r="N592" s="10">
        <v>0</v>
      </c>
      <c r="O592" s="22">
        <v>1</v>
      </c>
    </row>
    <row r="593" spans="10:15" ht="12.75">
      <c r="J593" s="9"/>
      <c r="K593" s="26"/>
      <c r="L593" s="10" t="s">
        <v>939</v>
      </c>
      <c r="M593" s="10">
        <v>1987</v>
      </c>
      <c r="N593" s="10">
        <v>3.5</v>
      </c>
      <c r="O593" s="22">
        <v>4</v>
      </c>
    </row>
    <row r="594" spans="10:15" ht="12.75">
      <c r="J594" s="9"/>
      <c r="K594" s="26"/>
      <c r="L594" s="10" t="s">
        <v>244</v>
      </c>
      <c r="M594" s="10">
        <v>1810</v>
      </c>
      <c r="N594" s="10">
        <v>1</v>
      </c>
      <c r="O594" s="22">
        <v>6</v>
      </c>
    </row>
    <row r="595" spans="10:15" ht="12.75">
      <c r="J595" s="9"/>
      <c r="K595" s="26"/>
      <c r="L595" s="10" t="s">
        <v>536</v>
      </c>
      <c r="M595" s="10">
        <v>1850</v>
      </c>
      <c r="N595" s="10">
        <v>2</v>
      </c>
      <c r="O595" s="22">
        <v>5</v>
      </c>
    </row>
    <row r="596" spans="10:15" ht="12.75">
      <c r="J596" s="9"/>
      <c r="K596" s="26"/>
      <c r="L596" s="10" t="s">
        <v>756</v>
      </c>
      <c r="M596" s="10">
        <v>1699</v>
      </c>
      <c r="N596" s="10">
        <v>1</v>
      </c>
      <c r="O596" s="22">
        <v>1</v>
      </c>
    </row>
    <row r="597" spans="10:15" ht="12.75">
      <c r="J597" s="9"/>
      <c r="K597" s="26"/>
      <c r="L597" s="10" t="s">
        <v>538</v>
      </c>
      <c r="M597" s="10">
        <v>1350</v>
      </c>
      <c r="N597" s="10">
        <v>0</v>
      </c>
      <c r="O597" s="22">
        <v>2</v>
      </c>
    </row>
    <row r="598" spans="10:15" ht="13.5" thickBot="1">
      <c r="J598" s="9"/>
      <c r="K598" s="26"/>
      <c r="L598" s="10" t="s">
        <v>1124</v>
      </c>
      <c r="M598" s="10">
        <v>2100</v>
      </c>
      <c r="N598" s="10">
        <v>1</v>
      </c>
      <c r="O598" s="22">
        <v>1</v>
      </c>
    </row>
    <row r="599" spans="10:15" ht="12.75">
      <c r="J599" s="13">
        <v>6</v>
      </c>
      <c r="K599" s="4" t="s">
        <v>21</v>
      </c>
      <c r="L599" s="28" t="s">
        <v>941</v>
      </c>
      <c r="M599" s="28">
        <v>1499</v>
      </c>
      <c r="N599" s="28">
        <v>0</v>
      </c>
      <c r="O599" s="29">
        <v>1</v>
      </c>
    </row>
    <row r="600" spans="10:15" ht="12.75">
      <c r="J600" s="9"/>
      <c r="K600" s="52">
        <v>87336</v>
      </c>
      <c r="L600" s="10" t="s">
        <v>940</v>
      </c>
      <c r="M600" s="10">
        <v>1580</v>
      </c>
      <c r="N600" s="10">
        <v>0.5</v>
      </c>
      <c r="O600" s="22">
        <v>2</v>
      </c>
    </row>
    <row r="601" spans="10:15" ht="12.75">
      <c r="J601" s="9"/>
      <c r="K601" s="36">
        <v>48</v>
      </c>
      <c r="L601" s="10" t="s">
        <v>543</v>
      </c>
      <c r="M601" s="10">
        <v>1760</v>
      </c>
      <c r="N601" s="10">
        <v>3</v>
      </c>
      <c r="O601" s="22">
        <v>5</v>
      </c>
    </row>
    <row r="602" spans="10:15" ht="12.75">
      <c r="J602" s="9"/>
      <c r="K602" s="32">
        <f>K600/K601</f>
        <v>1819.5</v>
      </c>
      <c r="L602" s="10" t="s">
        <v>760</v>
      </c>
      <c r="M602" s="10">
        <v>1700</v>
      </c>
      <c r="N602" s="10">
        <v>1</v>
      </c>
      <c r="O602" s="22">
        <v>1</v>
      </c>
    </row>
    <row r="603" spans="10:15" ht="12.75">
      <c r="J603" s="9"/>
      <c r="K603" s="32"/>
      <c r="L603" s="10" t="s">
        <v>1093</v>
      </c>
      <c r="M603" s="10">
        <v>1650</v>
      </c>
      <c r="N603" s="10">
        <v>1</v>
      </c>
      <c r="O603" s="22">
        <v>1</v>
      </c>
    </row>
    <row r="604" spans="10:15" ht="12.75">
      <c r="J604" s="9"/>
      <c r="K604" s="32"/>
      <c r="L604" s="10" t="s">
        <v>1092</v>
      </c>
      <c r="M604" s="10">
        <v>1650</v>
      </c>
      <c r="N604" s="10">
        <v>0</v>
      </c>
      <c r="O604" s="22">
        <v>1</v>
      </c>
    </row>
    <row r="605" spans="10:15" ht="12.75">
      <c r="J605" s="9"/>
      <c r="K605" s="32"/>
      <c r="L605" s="10" t="s">
        <v>544</v>
      </c>
      <c r="M605" s="10">
        <v>1760</v>
      </c>
      <c r="N605" s="10">
        <v>1</v>
      </c>
      <c r="O605" s="22">
        <v>3</v>
      </c>
    </row>
    <row r="606" spans="10:15" ht="12.75">
      <c r="J606" s="9"/>
      <c r="K606" s="26"/>
      <c r="L606" s="10" t="s">
        <v>542</v>
      </c>
      <c r="M606" s="10">
        <v>1800</v>
      </c>
      <c r="N606" s="10">
        <v>1</v>
      </c>
      <c r="O606" s="22">
        <v>3</v>
      </c>
    </row>
    <row r="607" spans="10:15" ht="12.75">
      <c r="J607" s="9"/>
      <c r="K607" s="26"/>
      <c r="L607" s="10" t="s">
        <v>540</v>
      </c>
      <c r="M607" s="10">
        <v>1972</v>
      </c>
      <c r="N607" s="10">
        <v>2.5</v>
      </c>
      <c r="O607" s="22">
        <v>6</v>
      </c>
    </row>
    <row r="608" spans="10:15" ht="12.75">
      <c r="J608" s="9"/>
      <c r="K608" s="26"/>
      <c r="L608" s="10" t="s">
        <v>1067</v>
      </c>
      <c r="M608" s="10">
        <v>1650</v>
      </c>
      <c r="N608" s="10">
        <v>0.5</v>
      </c>
      <c r="O608" s="22">
        <v>1</v>
      </c>
    </row>
    <row r="609" spans="10:15" ht="12.75">
      <c r="J609" s="9"/>
      <c r="K609" s="26"/>
      <c r="L609" s="10" t="s">
        <v>1009</v>
      </c>
      <c r="M609" s="10">
        <v>1780</v>
      </c>
      <c r="N609" s="10">
        <v>1</v>
      </c>
      <c r="O609" s="22">
        <v>3</v>
      </c>
    </row>
    <row r="610" spans="10:15" ht="12.75">
      <c r="J610" s="9"/>
      <c r="K610" s="26"/>
      <c r="L610" s="10" t="s">
        <v>759</v>
      </c>
      <c r="M610" s="10">
        <v>2098</v>
      </c>
      <c r="N610" s="10">
        <v>2</v>
      </c>
      <c r="O610" s="22">
        <v>3</v>
      </c>
    </row>
    <row r="611" spans="10:15" ht="12.75">
      <c r="J611" s="9"/>
      <c r="K611" s="26"/>
      <c r="L611" s="10" t="s">
        <v>545</v>
      </c>
      <c r="M611" s="10">
        <v>1700</v>
      </c>
      <c r="N611" s="10">
        <v>2.5</v>
      </c>
      <c r="O611" s="22">
        <v>5</v>
      </c>
    </row>
    <row r="612" spans="10:15" ht="12.75">
      <c r="J612" s="9"/>
      <c r="K612" s="26"/>
      <c r="L612" s="10" t="s">
        <v>546</v>
      </c>
      <c r="M612" s="10">
        <v>1499</v>
      </c>
      <c r="N612" s="10">
        <v>0</v>
      </c>
      <c r="O612" s="22">
        <v>1</v>
      </c>
    </row>
    <row r="613" spans="10:15" ht="12.75">
      <c r="J613" s="9"/>
      <c r="K613" s="26"/>
      <c r="L613" s="10" t="s">
        <v>539</v>
      </c>
      <c r="M613" s="10">
        <v>2099</v>
      </c>
      <c r="N613" s="10">
        <v>3</v>
      </c>
      <c r="O613" s="22">
        <v>6</v>
      </c>
    </row>
    <row r="614" spans="10:15" ht="13.5" thickBot="1">
      <c r="J614" s="9"/>
      <c r="K614" s="26"/>
      <c r="L614" s="10" t="s">
        <v>541</v>
      </c>
      <c r="M614" s="10">
        <v>1730</v>
      </c>
      <c r="N614" s="10">
        <v>0.5</v>
      </c>
      <c r="O614" s="22">
        <v>6</v>
      </c>
    </row>
    <row r="615" spans="10:15" ht="12.75">
      <c r="J615" s="13">
        <v>6</v>
      </c>
      <c r="K615" s="4" t="s">
        <v>187</v>
      </c>
      <c r="L615" s="28" t="s">
        <v>765</v>
      </c>
      <c r="M615" s="28">
        <v>2054</v>
      </c>
      <c r="N615" s="28">
        <v>4</v>
      </c>
      <c r="O615" s="29">
        <v>6</v>
      </c>
    </row>
    <row r="616" spans="10:15" ht="12.75">
      <c r="J616" s="9"/>
      <c r="K616" s="52">
        <v>96266</v>
      </c>
      <c r="L616" s="10" t="s">
        <v>764</v>
      </c>
      <c r="M616" s="10">
        <v>2122</v>
      </c>
      <c r="N616" s="10">
        <v>5</v>
      </c>
      <c r="O616" s="22">
        <v>6</v>
      </c>
    </row>
    <row r="617" spans="10:15" ht="12.75">
      <c r="J617" s="9"/>
      <c r="K617" s="36">
        <v>48</v>
      </c>
      <c r="L617" s="10" t="s">
        <v>763</v>
      </c>
      <c r="M617" s="10">
        <v>2070</v>
      </c>
      <c r="N617" s="10">
        <v>4.5</v>
      </c>
      <c r="O617" s="22">
        <v>5</v>
      </c>
    </row>
    <row r="618" spans="10:15" ht="12.75">
      <c r="J618" s="9"/>
      <c r="K618" s="32">
        <f>K616/K617</f>
        <v>2005.5416666666667</v>
      </c>
      <c r="L618" s="10" t="s">
        <v>762</v>
      </c>
      <c r="M618" s="10">
        <v>2145</v>
      </c>
      <c r="N618" s="10">
        <v>3.5</v>
      </c>
      <c r="O618" s="22">
        <v>4</v>
      </c>
    </row>
    <row r="619" spans="10:15" ht="12.75">
      <c r="J619" s="9"/>
      <c r="K619" s="32"/>
      <c r="L619" s="10" t="s">
        <v>1010</v>
      </c>
      <c r="M619" s="10">
        <v>1790</v>
      </c>
      <c r="N619" s="10">
        <v>0</v>
      </c>
      <c r="O619" s="22">
        <v>1</v>
      </c>
    </row>
    <row r="620" spans="10:15" ht="12.75">
      <c r="J620" s="9"/>
      <c r="K620" s="32"/>
      <c r="L620" s="10" t="s">
        <v>1011</v>
      </c>
      <c r="M620" s="10">
        <v>1760</v>
      </c>
      <c r="N620" s="10">
        <v>0</v>
      </c>
      <c r="O620" s="22">
        <v>1</v>
      </c>
    </row>
    <row r="621" spans="10:15" ht="12.75">
      <c r="J621" s="9"/>
      <c r="K621" s="32"/>
      <c r="L621" s="10" t="s">
        <v>942</v>
      </c>
      <c r="M621" s="10">
        <v>2182</v>
      </c>
      <c r="N621" s="10">
        <v>1</v>
      </c>
      <c r="O621" s="22">
        <v>2</v>
      </c>
    </row>
    <row r="622" spans="10:15" ht="12.75">
      <c r="J622" s="9"/>
      <c r="K622" s="32"/>
      <c r="L622" s="10" t="s">
        <v>761</v>
      </c>
      <c r="M622" s="10">
        <v>2184</v>
      </c>
      <c r="N622" s="10">
        <v>4.5</v>
      </c>
      <c r="O622" s="22">
        <v>6</v>
      </c>
    </row>
    <row r="623" spans="10:15" ht="12.75">
      <c r="J623" s="9"/>
      <c r="K623" s="32"/>
      <c r="L623" s="10" t="s">
        <v>766</v>
      </c>
      <c r="M623" s="10">
        <v>1760</v>
      </c>
      <c r="N623" s="10">
        <v>5.5</v>
      </c>
      <c r="O623" s="22">
        <v>6</v>
      </c>
    </row>
    <row r="624" spans="10:15" ht="12.75">
      <c r="J624" s="9"/>
      <c r="K624" s="26"/>
      <c r="L624" s="10" t="s">
        <v>767</v>
      </c>
      <c r="M624" s="10">
        <v>1700</v>
      </c>
      <c r="N624" s="10">
        <v>0</v>
      </c>
      <c r="O624" s="22">
        <v>4</v>
      </c>
    </row>
    <row r="625" spans="10:15" ht="12.75">
      <c r="J625" s="9"/>
      <c r="K625" s="26"/>
      <c r="L625" s="10" t="s">
        <v>768</v>
      </c>
      <c r="M625" s="10">
        <v>1590</v>
      </c>
      <c r="N625" s="10">
        <v>1.5</v>
      </c>
      <c r="O625" s="22">
        <v>2</v>
      </c>
    </row>
    <row r="626" spans="10:15" ht="13.5" thickBot="1">
      <c r="J626" s="11"/>
      <c r="K626" s="27"/>
      <c r="L626" s="12" t="s">
        <v>943</v>
      </c>
      <c r="M626" s="12">
        <v>2088</v>
      </c>
      <c r="N626" s="12">
        <v>1.5</v>
      </c>
      <c r="O626" s="24">
        <v>5</v>
      </c>
    </row>
    <row r="627" spans="10:15" ht="12.75">
      <c r="J627" s="83"/>
      <c r="K627" s="25" t="s">
        <v>321</v>
      </c>
      <c r="L627" s="84" t="s">
        <v>945</v>
      </c>
      <c r="M627" s="84">
        <v>1800</v>
      </c>
      <c r="N627" s="84">
        <v>1</v>
      </c>
      <c r="O627" s="20">
        <v>1</v>
      </c>
    </row>
    <row r="628" spans="10:15" ht="12.75">
      <c r="J628" s="9">
        <v>7</v>
      </c>
      <c r="K628" s="52">
        <v>111465</v>
      </c>
      <c r="L628" s="10" t="s">
        <v>1095</v>
      </c>
      <c r="M628" s="10">
        <v>2062</v>
      </c>
      <c r="N628" s="10">
        <v>2</v>
      </c>
      <c r="O628" s="22">
        <v>2</v>
      </c>
    </row>
    <row r="629" spans="10:15" ht="12.75">
      <c r="J629" s="9"/>
      <c r="K629" s="36">
        <v>56</v>
      </c>
      <c r="L629" s="10" t="s">
        <v>552</v>
      </c>
      <c r="M629" s="10">
        <v>1690</v>
      </c>
      <c r="N629" s="10">
        <v>1</v>
      </c>
      <c r="O629" s="22">
        <v>1</v>
      </c>
    </row>
    <row r="630" spans="10:15" ht="12.75">
      <c r="J630" s="9"/>
      <c r="K630" s="32">
        <f>K628/K629</f>
        <v>1990.4464285714287</v>
      </c>
      <c r="L630" s="10" t="s">
        <v>328</v>
      </c>
      <c r="M630" s="10">
        <v>2064</v>
      </c>
      <c r="N630" s="10">
        <v>4</v>
      </c>
      <c r="O630" s="22">
        <v>6</v>
      </c>
    </row>
    <row r="631" spans="10:15" ht="12.75">
      <c r="J631" s="9"/>
      <c r="K631" s="26"/>
      <c r="L631" s="10" t="s">
        <v>147</v>
      </c>
      <c r="M631" s="10">
        <v>2068</v>
      </c>
      <c r="N631" s="10">
        <v>1</v>
      </c>
      <c r="O631" s="22">
        <v>2</v>
      </c>
    </row>
    <row r="632" spans="10:15" ht="12.75">
      <c r="J632" s="9"/>
      <c r="K632" s="26"/>
      <c r="L632" s="10" t="s">
        <v>550</v>
      </c>
      <c r="M632" s="10">
        <v>1790</v>
      </c>
      <c r="N632" s="10">
        <v>0</v>
      </c>
      <c r="O632" s="22">
        <v>1</v>
      </c>
    </row>
    <row r="633" spans="10:15" ht="12.75">
      <c r="J633" s="9"/>
      <c r="K633" s="26"/>
      <c r="L633" s="10" t="s">
        <v>327</v>
      </c>
      <c r="M633" s="10">
        <v>2025</v>
      </c>
      <c r="N633" s="10">
        <v>3.5</v>
      </c>
      <c r="O633" s="22">
        <v>6</v>
      </c>
    </row>
    <row r="634" spans="10:15" ht="12.75">
      <c r="J634" s="9"/>
      <c r="K634" s="26"/>
      <c r="L634" s="10" t="s">
        <v>1126</v>
      </c>
      <c r="M634" s="10">
        <v>2162</v>
      </c>
      <c r="N634" s="10">
        <v>0</v>
      </c>
      <c r="O634" s="22">
        <v>1</v>
      </c>
    </row>
    <row r="635" spans="10:15" ht="12.75">
      <c r="J635" s="9"/>
      <c r="K635" s="26"/>
      <c r="L635" s="10" t="s">
        <v>277</v>
      </c>
      <c r="M635" s="10">
        <v>1770</v>
      </c>
      <c r="N635" s="10">
        <v>1</v>
      </c>
      <c r="O635" s="22">
        <v>1</v>
      </c>
    </row>
    <row r="636" spans="10:15" ht="12.75">
      <c r="J636" s="9"/>
      <c r="K636" s="26"/>
      <c r="L636" s="10" t="s">
        <v>1063</v>
      </c>
      <c r="M636" s="10">
        <v>1540</v>
      </c>
      <c r="N636" s="10">
        <v>1</v>
      </c>
      <c r="O636" s="22">
        <v>1</v>
      </c>
    </row>
    <row r="637" spans="10:15" ht="12.75">
      <c r="J637" s="9"/>
      <c r="K637" s="26"/>
      <c r="L637" s="10" t="s">
        <v>549</v>
      </c>
      <c r="M637" s="10">
        <v>1800</v>
      </c>
      <c r="N637" s="10">
        <v>0</v>
      </c>
      <c r="O637" s="22">
        <v>1</v>
      </c>
    </row>
    <row r="638" spans="10:15" ht="12.75">
      <c r="J638" s="9"/>
      <c r="K638" s="26"/>
      <c r="L638" s="10" t="s">
        <v>548</v>
      </c>
      <c r="M638" s="10">
        <v>1810</v>
      </c>
      <c r="N638" s="10">
        <v>0.5</v>
      </c>
      <c r="O638" s="22">
        <v>1</v>
      </c>
    </row>
    <row r="639" spans="10:15" ht="12.75">
      <c r="J639" s="9"/>
      <c r="K639" s="26"/>
      <c r="L639" s="10" t="s">
        <v>276</v>
      </c>
      <c r="M639" s="10">
        <v>2092</v>
      </c>
      <c r="N639" s="10">
        <v>1</v>
      </c>
      <c r="O639" s="22">
        <v>1</v>
      </c>
    </row>
    <row r="640" spans="10:15" ht="12.75">
      <c r="J640" s="9"/>
      <c r="K640" s="26"/>
      <c r="L640" s="10" t="s">
        <v>551</v>
      </c>
      <c r="M640" s="10">
        <v>1720</v>
      </c>
      <c r="N640" s="10">
        <v>1</v>
      </c>
      <c r="O640" s="22">
        <v>1</v>
      </c>
    </row>
    <row r="641" spans="10:15" ht="12.75">
      <c r="J641" s="9"/>
      <c r="K641" s="26"/>
      <c r="L641" s="10" t="s">
        <v>784</v>
      </c>
      <c r="M641" s="10">
        <v>2106</v>
      </c>
      <c r="N641" s="10">
        <v>0.5</v>
      </c>
      <c r="O641" s="22">
        <v>1</v>
      </c>
    </row>
    <row r="642" spans="10:15" ht="12.75">
      <c r="J642" s="9"/>
      <c r="K642" s="26"/>
      <c r="L642" s="10" t="s">
        <v>305</v>
      </c>
      <c r="M642" s="10">
        <v>2044</v>
      </c>
      <c r="N642" s="10">
        <v>3</v>
      </c>
      <c r="O642" s="22">
        <v>4</v>
      </c>
    </row>
    <row r="643" spans="10:15" ht="12.75">
      <c r="J643" s="9"/>
      <c r="K643" s="26"/>
      <c r="L643" s="10" t="s">
        <v>547</v>
      </c>
      <c r="M643" s="10">
        <v>2027</v>
      </c>
      <c r="N643" s="10">
        <v>0</v>
      </c>
      <c r="O643" s="22">
        <v>1</v>
      </c>
    </row>
    <row r="644" spans="10:15" ht="12.75">
      <c r="J644" s="9"/>
      <c r="K644" s="26"/>
      <c r="L644" s="10" t="s">
        <v>553</v>
      </c>
      <c r="M644" s="10">
        <v>1730</v>
      </c>
      <c r="N644" s="10">
        <v>1</v>
      </c>
      <c r="O644" s="22">
        <v>1</v>
      </c>
    </row>
    <row r="645" spans="10:15" ht="12.75">
      <c r="J645" s="9"/>
      <c r="K645" s="26"/>
      <c r="L645" s="10" t="s">
        <v>944</v>
      </c>
      <c r="M645" s="10">
        <v>1830</v>
      </c>
      <c r="N645" s="10">
        <v>1</v>
      </c>
      <c r="O645" s="22">
        <v>1</v>
      </c>
    </row>
    <row r="646" spans="10:15" ht="12.75">
      <c r="J646" s="9"/>
      <c r="K646" s="26"/>
      <c r="L646" s="10" t="s">
        <v>1012</v>
      </c>
      <c r="M646" s="10">
        <v>2240</v>
      </c>
      <c r="N646" s="10">
        <v>2.5</v>
      </c>
      <c r="O646" s="22">
        <v>4</v>
      </c>
    </row>
    <row r="647" spans="10:15" ht="12.75">
      <c r="J647" s="9"/>
      <c r="K647" s="26"/>
      <c r="L647" s="10" t="s">
        <v>1094</v>
      </c>
      <c r="M647" s="10">
        <v>2450</v>
      </c>
      <c r="N647" s="10">
        <v>1</v>
      </c>
      <c r="O647" s="22">
        <v>1</v>
      </c>
    </row>
    <row r="648" spans="10:15" ht="12.75">
      <c r="J648" s="9"/>
      <c r="K648" s="26"/>
      <c r="L648" s="10" t="s">
        <v>785</v>
      </c>
      <c r="M648" s="10">
        <v>2080</v>
      </c>
      <c r="N648" s="10">
        <v>4</v>
      </c>
      <c r="O648" s="22">
        <v>6</v>
      </c>
    </row>
    <row r="649" spans="10:15" ht="12.75">
      <c r="J649" s="9"/>
      <c r="K649" s="26"/>
      <c r="L649" s="10" t="s">
        <v>1013</v>
      </c>
      <c r="M649" s="10">
        <v>1580</v>
      </c>
      <c r="N649" s="10">
        <v>1</v>
      </c>
      <c r="O649" s="22">
        <v>2</v>
      </c>
    </row>
    <row r="650" spans="10:15" ht="12.75">
      <c r="J650" s="9"/>
      <c r="K650" s="26"/>
      <c r="L650" s="10" t="s">
        <v>290</v>
      </c>
      <c r="M650" s="10">
        <v>1990</v>
      </c>
      <c r="N650" s="10">
        <v>2</v>
      </c>
      <c r="O650" s="22">
        <v>5</v>
      </c>
    </row>
    <row r="651" spans="10:15" ht="13.5" thickBot="1">
      <c r="J651" s="9"/>
      <c r="K651" s="26"/>
      <c r="L651" s="10" t="s">
        <v>164</v>
      </c>
      <c r="M651" s="10">
        <v>1928</v>
      </c>
      <c r="N651" s="10">
        <v>2.5</v>
      </c>
      <c r="O651" s="22">
        <v>4</v>
      </c>
    </row>
    <row r="652" spans="10:15" ht="12.75">
      <c r="J652" s="13">
        <v>7</v>
      </c>
      <c r="K652" s="4" t="s">
        <v>325</v>
      </c>
      <c r="L652" s="28" t="s">
        <v>556</v>
      </c>
      <c r="M652" s="28">
        <v>1670</v>
      </c>
      <c r="N652" s="28">
        <v>3</v>
      </c>
      <c r="O652" s="29">
        <v>7</v>
      </c>
    </row>
    <row r="653" spans="10:15" ht="12.75">
      <c r="J653" s="9"/>
      <c r="K653" s="52">
        <v>102930</v>
      </c>
      <c r="L653" s="10" t="s">
        <v>77</v>
      </c>
      <c r="M653" s="10">
        <v>1830</v>
      </c>
      <c r="N653" s="10">
        <v>1</v>
      </c>
      <c r="O653" s="22">
        <v>7</v>
      </c>
    </row>
    <row r="654" spans="10:15" ht="12.75">
      <c r="J654" s="9"/>
      <c r="K654" s="36">
        <v>55</v>
      </c>
      <c r="L654" s="10" t="s">
        <v>1014</v>
      </c>
      <c r="M654" s="10">
        <v>1490</v>
      </c>
      <c r="N654" s="10">
        <v>1</v>
      </c>
      <c r="O654" s="22">
        <v>1</v>
      </c>
    </row>
    <row r="655" spans="10:15" ht="12.75">
      <c r="J655" s="9"/>
      <c r="K655" s="32">
        <f>K653/K654</f>
        <v>1871.4545454545455</v>
      </c>
      <c r="L655" s="10" t="s">
        <v>554</v>
      </c>
      <c r="M655" s="10">
        <v>1890</v>
      </c>
      <c r="N655" s="10">
        <v>5</v>
      </c>
      <c r="O655" s="22">
        <v>7</v>
      </c>
    </row>
    <row r="656" spans="10:15" ht="12.75">
      <c r="J656" s="9"/>
      <c r="K656" s="32"/>
      <c r="L656" s="10" t="s">
        <v>786</v>
      </c>
      <c r="M656" s="10">
        <v>1940</v>
      </c>
      <c r="N656" s="10">
        <v>3</v>
      </c>
      <c r="O656" s="22">
        <v>5</v>
      </c>
    </row>
    <row r="657" spans="10:15" ht="12.75">
      <c r="J657" s="9"/>
      <c r="K657" s="32"/>
      <c r="L657" s="10" t="s">
        <v>124</v>
      </c>
      <c r="M657" s="10">
        <v>2278</v>
      </c>
      <c r="N657" s="10">
        <v>3.5</v>
      </c>
      <c r="O657" s="22">
        <v>7</v>
      </c>
    </row>
    <row r="658" spans="10:15" ht="12.75">
      <c r="J658" s="9"/>
      <c r="K658" s="32"/>
      <c r="L658" s="10" t="s">
        <v>264</v>
      </c>
      <c r="M658" s="10">
        <v>1990</v>
      </c>
      <c r="N658" s="10">
        <v>2</v>
      </c>
      <c r="O658" s="22">
        <v>4</v>
      </c>
    </row>
    <row r="659" spans="10:15" ht="12.75">
      <c r="J659" s="9"/>
      <c r="K659" s="32"/>
      <c r="L659" s="10" t="s">
        <v>946</v>
      </c>
      <c r="M659" s="10">
        <v>1490</v>
      </c>
      <c r="N659" s="10">
        <v>0</v>
      </c>
      <c r="O659" s="22">
        <v>1</v>
      </c>
    </row>
    <row r="660" spans="10:15" ht="12.75">
      <c r="J660" s="9"/>
      <c r="K660" s="32"/>
      <c r="L660" s="10" t="s">
        <v>288</v>
      </c>
      <c r="M660" s="10">
        <v>2050</v>
      </c>
      <c r="N660" s="10">
        <v>2</v>
      </c>
      <c r="O660" s="22">
        <v>4</v>
      </c>
    </row>
    <row r="661" spans="10:15" ht="12.75">
      <c r="J661" s="9"/>
      <c r="K661" s="32"/>
      <c r="L661" s="10" t="s">
        <v>76</v>
      </c>
      <c r="M661" s="10">
        <v>1580</v>
      </c>
      <c r="N661" s="10">
        <v>2.5</v>
      </c>
      <c r="O661" s="22">
        <v>7</v>
      </c>
    </row>
    <row r="662" spans="10:15" ht="13.5" thickBot="1">
      <c r="J662" s="9"/>
      <c r="K662" s="26"/>
      <c r="L662" s="10" t="s">
        <v>555</v>
      </c>
      <c r="M662" s="10">
        <v>1900</v>
      </c>
      <c r="N662" s="10">
        <v>4.5</v>
      </c>
      <c r="O662" s="22">
        <v>5</v>
      </c>
    </row>
    <row r="663" spans="10:15" ht="12.75">
      <c r="J663" s="13">
        <v>7</v>
      </c>
      <c r="K663" s="4" t="s">
        <v>322</v>
      </c>
      <c r="L663" s="28" t="s">
        <v>788</v>
      </c>
      <c r="M663" s="28">
        <v>1630</v>
      </c>
      <c r="N663" s="28">
        <v>1</v>
      </c>
      <c r="O663" s="29">
        <v>3</v>
      </c>
    </row>
    <row r="664" spans="10:15" ht="12.75">
      <c r="J664" s="9"/>
      <c r="K664" s="52">
        <v>97620</v>
      </c>
      <c r="L664" s="10" t="s">
        <v>562</v>
      </c>
      <c r="M664" s="10">
        <v>1650</v>
      </c>
      <c r="N664" s="10">
        <v>0.5</v>
      </c>
      <c r="O664" s="22">
        <v>6</v>
      </c>
    </row>
    <row r="665" spans="10:15" ht="12.75">
      <c r="J665" s="9"/>
      <c r="K665" s="36">
        <v>56</v>
      </c>
      <c r="L665" s="10" t="s">
        <v>563</v>
      </c>
      <c r="M665" s="10">
        <v>1630</v>
      </c>
      <c r="N665" s="10">
        <v>2.5</v>
      </c>
      <c r="O665" s="22">
        <v>4</v>
      </c>
    </row>
    <row r="666" spans="10:15" ht="12.75">
      <c r="J666" s="9"/>
      <c r="K666" s="32">
        <f>K664/K665</f>
        <v>1743.2142857142858</v>
      </c>
      <c r="L666" s="10" t="s">
        <v>558</v>
      </c>
      <c r="M666" s="10">
        <v>1920</v>
      </c>
      <c r="N666" s="10">
        <v>1.5</v>
      </c>
      <c r="O666" s="22">
        <v>6</v>
      </c>
    </row>
    <row r="667" spans="10:15" ht="12.75">
      <c r="J667" s="9"/>
      <c r="K667" s="32"/>
      <c r="L667" s="10" t="s">
        <v>947</v>
      </c>
      <c r="M667" s="10">
        <v>1770</v>
      </c>
      <c r="N667" s="10">
        <v>1</v>
      </c>
      <c r="O667" s="22">
        <v>4</v>
      </c>
    </row>
    <row r="668" spans="10:15" ht="12.75">
      <c r="J668" s="9"/>
      <c r="K668" s="32"/>
      <c r="L668" s="10" t="s">
        <v>789</v>
      </c>
      <c r="M668" s="10">
        <v>1560</v>
      </c>
      <c r="N668" s="10">
        <v>0.5</v>
      </c>
      <c r="O668" s="22">
        <v>3</v>
      </c>
    </row>
    <row r="669" spans="10:15" ht="12.75">
      <c r="J669" s="9"/>
      <c r="K669" s="26"/>
      <c r="L669" s="10" t="s">
        <v>286</v>
      </c>
      <c r="M669" s="10">
        <v>1650</v>
      </c>
      <c r="N669" s="10">
        <v>2.5</v>
      </c>
      <c r="O669" s="22">
        <v>5</v>
      </c>
    </row>
    <row r="670" spans="10:15" ht="12.75">
      <c r="J670" s="9"/>
      <c r="K670" s="26"/>
      <c r="L670" s="10" t="s">
        <v>787</v>
      </c>
      <c r="M670" s="10">
        <v>1920</v>
      </c>
      <c r="N670" s="10">
        <v>2</v>
      </c>
      <c r="O670" s="22">
        <v>3</v>
      </c>
    </row>
    <row r="671" spans="10:15" ht="12.75">
      <c r="J671" s="9"/>
      <c r="K671" s="26"/>
      <c r="L671" s="10" t="s">
        <v>560</v>
      </c>
      <c r="M671" s="10">
        <v>1700</v>
      </c>
      <c r="N671" s="10">
        <v>2</v>
      </c>
      <c r="O671" s="22">
        <v>6</v>
      </c>
    </row>
    <row r="672" spans="10:15" ht="12.75">
      <c r="J672" s="9"/>
      <c r="K672" s="26"/>
      <c r="L672" s="10" t="s">
        <v>557</v>
      </c>
      <c r="M672" s="10">
        <v>1960</v>
      </c>
      <c r="N672" s="10">
        <v>3.5</v>
      </c>
      <c r="O672" s="22">
        <v>7</v>
      </c>
    </row>
    <row r="673" spans="10:15" ht="12.75">
      <c r="J673" s="9"/>
      <c r="K673" s="26"/>
      <c r="L673" s="10" t="s">
        <v>561</v>
      </c>
      <c r="M673" s="10">
        <v>1690</v>
      </c>
      <c r="N673" s="10">
        <v>0</v>
      </c>
      <c r="O673" s="22">
        <v>2</v>
      </c>
    </row>
    <row r="674" spans="10:15" ht="13.5" thickBot="1">
      <c r="J674" s="9"/>
      <c r="K674" s="26"/>
      <c r="L674" s="10" t="s">
        <v>559</v>
      </c>
      <c r="M674" s="10">
        <v>1790</v>
      </c>
      <c r="N674" s="10">
        <v>3.5</v>
      </c>
      <c r="O674" s="22">
        <v>7</v>
      </c>
    </row>
    <row r="675" spans="10:15" ht="12.75">
      <c r="J675" s="13">
        <v>7</v>
      </c>
      <c r="K675" s="4" t="s">
        <v>75</v>
      </c>
      <c r="L675" s="28" t="s">
        <v>570</v>
      </c>
      <c r="M675" s="28">
        <v>1640</v>
      </c>
      <c r="N675" s="28">
        <v>0</v>
      </c>
      <c r="O675" s="29">
        <v>1</v>
      </c>
    </row>
    <row r="676" spans="10:15" ht="12.75">
      <c r="J676" s="9"/>
      <c r="K676" s="52">
        <v>107624</v>
      </c>
      <c r="L676" s="10" t="s">
        <v>568</v>
      </c>
      <c r="M676" s="10">
        <v>1929</v>
      </c>
      <c r="N676" s="10">
        <v>5</v>
      </c>
      <c r="O676" s="22">
        <v>7</v>
      </c>
    </row>
    <row r="677" spans="10:15" ht="12.75">
      <c r="J677" s="9"/>
      <c r="K677" s="36">
        <v>56</v>
      </c>
      <c r="L677" s="10" t="s">
        <v>566</v>
      </c>
      <c r="M677" s="10">
        <v>2060</v>
      </c>
      <c r="N677" s="10">
        <v>5</v>
      </c>
      <c r="O677" s="22">
        <v>7</v>
      </c>
    </row>
    <row r="678" spans="10:15" ht="12.75">
      <c r="J678" s="9"/>
      <c r="K678" s="32">
        <f>K676/K677</f>
        <v>1921.857142857143</v>
      </c>
      <c r="L678" s="10" t="s">
        <v>564</v>
      </c>
      <c r="M678" s="10">
        <v>2120</v>
      </c>
      <c r="N678" s="10">
        <v>3.5</v>
      </c>
      <c r="O678" s="22">
        <v>7</v>
      </c>
    </row>
    <row r="679" spans="10:15" ht="12.75">
      <c r="J679" s="9"/>
      <c r="K679" s="32"/>
      <c r="L679" s="10" t="s">
        <v>948</v>
      </c>
      <c r="M679" s="10">
        <v>1610</v>
      </c>
      <c r="N679" s="10">
        <v>1</v>
      </c>
      <c r="O679" s="22">
        <v>2</v>
      </c>
    </row>
    <row r="680" spans="10:15" ht="12.75">
      <c r="J680" s="9"/>
      <c r="K680" s="26"/>
      <c r="L680" s="10" t="s">
        <v>569</v>
      </c>
      <c r="M680" s="10">
        <v>1670</v>
      </c>
      <c r="N680" s="10">
        <v>1</v>
      </c>
      <c r="O680" s="22">
        <v>5</v>
      </c>
    </row>
    <row r="681" spans="10:15" ht="12.75">
      <c r="J681" s="9"/>
      <c r="K681" s="26"/>
      <c r="L681" s="10" t="s">
        <v>567</v>
      </c>
      <c r="M681" s="10">
        <v>1850</v>
      </c>
      <c r="N681" s="10">
        <v>4.5</v>
      </c>
      <c r="O681" s="22">
        <v>7</v>
      </c>
    </row>
    <row r="682" spans="10:15" ht="12.75">
      <c r="J682" s="9"/>
      <c r="K682" s="26"/>
      <c r="L682" s="10" t="s">
        <v>571</v>
      </c>
      <c r="M682" s="10">
        <v>1560</v>
      </c>
      <c r="N682" s="10">
        <v>0</v>
      </c>
      <c r="O682" s="22">
        <v>1</v>
      </c>
    </row>
    <row r="683" spans="10:15" ht="12.75">
      <c r="J683" s="9"/>
      <c r="K683" s="26"/>
      <c r="L683" s="10" t="s">
        <v>565</v>
      </c>
      <c r="M683" s="10">
        <v>1949</v>
      </c>
      <c r="N683" s="10">
        <v>4.5</v>
      </c>
      <c r="O683" s="22">
        <v>7</v>
      </c>
    </row>
    <row r="684" spans="10:15" ht="12.75">
      <c r="J684" s="9"/>
      <c r="K684" s="26"/>
      <c r="L684" s="10" t="s">
        <v>790</v>
      </c>
      <c r="M684" s="10">
        <v>2023</v>
      </c>
      <c r="N684" s="10">
        <v>4</v>
      </c>
      <c r="O684" s="22">
        <v>6</v>
      </c>
    </row>
    <row r="685" spans="10:15" ht="13.5" thickBot="1">
      <c r="J685" s="9"/>
      <c r="K685" s="26"/>
      <c r="L685" s="10" t="s">
        <v>791</v>
      </c>
      <c r="M685" s="10">
        <v>1870</v>
      </c>
      <c r="N685" s="10">
        <v>3.5</v>
      </c>
      <c r="O685" s="22">
        <v>6</v>
      </c>
    </row>
    <row r="686" spans="10:15" ht="12.75">
      <c r="J686" s="13">
        <v>7</v>
      </c>
      <c r="K686" s="4" t="s">
        <v>326</v>
      </c>
      <c r="L686" s="28" t="s">
        <v>572</v>
      </c>
      <c r="M686" s="28">
        <v>2231</v>
      </c>
      <c r="N686" s="28">
        <v>5</v>
      </c>
      <c r="O686" s="29">
        <v>7</v>
      </c>
    </row>
    <row r="687" spans="10:15" ht="12.75">
      <c r="J687" s="9"/>
      <c r="K687" s="52">
        <v>105204</v>
      </c>
      <c r="L687" s="10" t="s">
        <v>573</v>
      </c>
      <c r="M687" s="10">
        <v>2073</v>
      </c>
      <c r="N687" s="10">
        <v>3</v>
      </c>
      <c r="O687" s="22">
        <v>7</v>
      </c>
    </row>
    <row r="688" spans="10:15" ht="12.75">
      <c r="J688" s="9"/>
      <c r="K688" s="36">
        <v>56</v>
      </c>
      <c r="L688" s="10" t="s">
        <v>250</v>
      </c>
      <c r="M688" s="10">
        <v>1860</v>
      </c>
      <c r="N688" s="10">
        <v>2.5</v>
      </c>
      <c r="O688" s="22">
        <v>6</v>
      </c>
    </row>
    <row r="689" spans="10:15" ht="12.75">
      <c r="J689" s="9"/>
      <c r="K689" s="32">
        <f>K687/K688</f>
        <v>1878.642857142857</v>
      </c>
      <c r="L689" s="10" t="s">
        <v>792</v>
      </c>
      <c r="M689" s="10">
        <v>1900</v>
      </c>
      <c r="N689" s="10">
        <v>1</v>
      </c>
      <c r="O689" s="22">
        <v>3</v>
      </c>
    </row>
    <row r="690" spans="10:15" ht="12.75">
      <c r="J690" s="9"/>
      <c r="K690" s="32"/>
      <c r="L690" s="10" t="s">
        <v>949</v>
      </c>
      <c r="M690" s="10">
        <v>2116</v>
      </c>
      <c r="N690" s="10">
        <v>0</v>
      </c>
      <c r="O690" s="22">
        <v>1</v>
      </c>
    </row>
    <row r="691" spans="10:15" ht="12.75">
      <c r="J691" s="9"/>
      <c r="K691" s="32"/>
      <c r="L691" s="10" t="s">
        <v>1015</v>
      </c>
      <c r="M691" s="10">
        <v>1540</v>
      </c>
      <c r="N691" s="10">
        <v>0</v>
      </c>
      <c r="O691" s="22">
        <v>1</v>
      </c>
    </row>
    <row r="692" spans="10:15" ht="12.75">
      <c r="J692" s="9"/>
      <c r="K692" s="32"/>
      <c r="L692" s="10" t="s">
        <v>251</v>
      </c>
      <c r="M692" s="10">
        <v>1790</v>
      </c>
      <c r="N692" s="10">
        <v>3</v>
      </c>
      <c r="O692" s="22">
        <v>7</v>
      </c>
    </row>
    <row r="693" spans="10:15" ht="12.75">
      <c r="J693" s="9"/>
      <c r="K693" s="26"/>
      <c r="L693" s="10" t="s">
        <v>249</v>
      </c>
      <c r="M693" s="10">
        <v>1730</v>
      </c>
      <c r="N693" s="10">
        <v>1</v>
      </c>
      <c r="O693" s="22">
        <v>6</v>
      </c>
    </row>
    <row r="694" spans="10:15" ht="12.75">
      <c r="J694" s="9"/>
      <c r="K694" s="26"/>
      <c r="L694" s="10" t="s">
        <v>253</v>
      </c>
      <c r="M694" s="10">
        <v>1640</v>
      </c>
      <c r="N694" s="10">
        <v>3</v>
      </c>
      <c r="O694" s="22">
        <v>4</v>
      </c>
    </row>
    <row r="695" spans="10:15" ht="12.75">
      <c r="J695" s="9"/>
      <c r="K695" s="26"/>
      <c r="L695" s="10" t="s">
        <v>252</v>
      </c>
      <c r="M695" s="10">
        <v>1700</v>
      </c>
      <c r="N695" s="10">
        <v>4</v>
      </c>
      <c r="O695" s="22">
        <v>7</v>
      </c>
    </row>
    <row r="696" spans="10:15" ht="13.5" thickBot="1">
      <c r="J696" s="9"/>
      <c r="K696" s="26"/>
      <c r="L696" s="10" t="s">
        <v>574</v>
      </c>
      <c r="M696" s="10">
        <v>1830</v>
      </c>
      <c r="N696" s="10">
        <v>0</v>
      </c>
      <c r="O696" s="22">
        <v>7</v>
      </c>
    </row>
    <row r="697" spans="10:15" ht="12.75">
      <c r="J697" s="13">
        <v>7</v>
      </c>
      <c r="K697" s="4" t="s">
        <v>190</v>
      </c>
      <c r="L697" s="28" t="s">
        <v>577</v>
      </c>
      <c r="M697" s="28">
        <v>2060</v>
      </c>
      <c r="N697" s="28">
        <v>4</v>
      </c>
      <c r="O697" s="29">
        <v>6</v>
      </c>
    </row>
    <row r="698" spans="10:15" ht="12.75">
      <c r="J698" s="9"/>
      <c r="K698" s="52">
        <v>113566</v>
      </c>
      <c r="L698" s="10" t="s">
        <v>265</v>
      </c>
      <c r="M698" s="10">
        <v>1960</v>
      </c>
      <c r="N698" s="10">
        <v>6</v>
      </c>
      <c r="O698" s="22">
        <v>7</v>
      </c>
    </row>
    <row r="699" spans="10:15" ht="12.75">
      <c r="J699" s="9"/>
      <c r="K699" s="36">
        <v>55</v>
      </c>
      <c r="L699" s="10" t="s">
        <v>1064</v>
      </c>
      <c r="M699" s="10">
        <v>2200</v>
      </c>
      <c r="N699" s="10">
        <v>1</v>
      </c>
      <c r="O699" s="22">
        <v>2</v>
      </c>
    </row>
    <row r="700" spans="10:15" ht="12.75">
      <c r="J700" s="9"/>
      <c r="K700" s="32">
        <f>K698/K699</f>
        <v>2064.836363636364</v>
      </c>
      <c r="L700" s="10" t="s">
        <v>793</v>
      </c>
      <c r="M700" s="10">
        <v>2070</v>
      </c>
      <c r="N700" s="10">
        <v>4.5</v>
      </c>
      <c r="O700" s="22">
        <v>6</v>
      </c>
    </row>
    <row r="701" spans="10:15" ht="12.75">
      <c r="J701" s="9"/>
      <c r="K701" s="26"/>
      <c r="L701" s="10" t="s">
        <v>579</v>
      </c>
      <c r="M701" s="10">
        <v>2130</v>
      </c>
      <c r="N701" s="10">
        <v>5</v>
      </c>
      <c r="O701" s="22">
        <v>7</v>
      </c>
    </row>
    <row r="702" spans="10:15" ht="12.75">
      <c r="J702" s="9"/>
      <c r="K702" s="26"/>
      <c r="L702" s="10" t="s">
        <v>578</v>
      </c>
      <c r="M702" s="10">
        <v>2080</v>
      </c>
      <c r="N702" s="10">
        <v>3</v>
      </c>
      <c r="O702" s="22">
        <v>6</v>
      </c>
    </row>
    <row r="703" spans="10:15" ht="12.75">
      <c r="J703" s="9"/>
      <c r="K703" s="26"/>
      <c r="L703" s="10" t="s">
        <v>581</v>
      </c>
      <c r="M703" s="10">
        <v>1970</v>
      </c>
      <c r="N703" s="10">
        <v>0</v>
      </c>
      <c r="O703" s="22">
        <v>1</v>
      </c>
    </row>
    <row r="704" spans="10:15" ht="12.75">
      <c r="J704" s="9"/>
      <c r="K704" s="26"/>
      <c r="L704" s="10" t="s">
        <v>1016</v>
      </c>
      <c r="M704" s="10">
        <v>2082</v>
      </c>
      <c r="N704" s="10">
        <v>1</v>
      </c>
      <c r="O704" s="22">
        <v>3</v>
      </c>
    </row>
    <row r="705" spans="10:15" ht="12.75">
      <c r="J705" s="9"/>
      <c r="K705" s="26"/>
      <c r="L705" s="10" t="s">
        <v>580</v>
      </c>
      <c r="M705" s="10">
        <v>1892</v>
      </c>
      <c r="N705" s="10">
        <v>5.5</v>
      </c>
      <c r="O705" s="22">
        <v>6</v>
      </c>
    </row>
    <row r="706" spans="10:15" ht="12.75">
      <c r="J706" s="9"/>
      <c r="K706" s="26"/>
      <c r="L706" s="10" t="s">
        <v>576</v>
      </c>
      <c r="M706" s="10">
        <v>2121</v>
      </c>
      <c r="N706" s="10">
        <v>4</v>
      </c>
      <c r="O706" s="22">
        <v>6</v>
      </c>
    </row>
    <row r="707" spans="10:15" ht="13.5" thickBot="1">
      <c r="J707" s="9"/>
      <c r="K707" s="26"/>
      <c r="L707" s="10" t="s">
        <v>575</v>
      </c>
      <c r="M707" s="10">
        <v>2142</v>
      </c>
      <c r="N707" s="10">
        <v>3</v>
      </c>
      <c r="O707" s="22">
        <v>5</v>
      </c>
    </row>
    <row r="708" spans="10:15" ht="12.75">
      <c r="J708" s="13">
        <v>7</v>
      </c>
      <c r="K708" s="4" t="s">
        <v>29</v>
      </c>
      <c r="L708" s="28" t="s">
        <v>213</v>
      </c>
      <c r="M708" s="28">
        <v>2090</v>
      </c>
      <c r="N708" s="28">
        <v>4</v>
      </c>
      <c r="O708" s="29">
        <v>6</v>
      </c>
    </row>
    <row r="709" spans="10:15" ht="12.75">
      <c r="J709" s="9"/>
      <c r="K709" s="52">
        <v>102080</v>
      </c>
      <c r="L709" s="10" t="s">
        <v>120</v>
      </c>
      <c r="M709" s="10">
        <v>1740</v>
      </c>
      <c r="N709" s="10">
        <v>2</v>
      </c>
      <c r="O709" s="22">
        <v>5</v>
      </c>
    </row>
    <row r="710" spans="10:15" ht="12.75">
      <c r="J710" s="9"/>
      <c r="K710" s="36">
        <v>56</v>
      </c>
      <c r="L710" s="10" t="s">
        <v>261</v>
      </c>
      <c r="M710" s="10">
        <v>1580</v>
      </c>
      <c r="N710" s="10">
        <v>0.5</v>
      </c>
      <c r="O710" s="22">
        <v>3</v>
      </c>
    </row>
    <row r="711" spans="10:15" ht="12.75">
      <c r="J711" s="9"/>
      <c r="K711" s="32">
        <f>K709/K710</f>
        <v>1822.857142857143</v>
      </c>
      <c r="L711" s="10" t="s">
        <v>214</v>
      </c>
      <c r="M711" s="10">
        <v>1960</v>
      </c>
      <c r="N711" s="10">
        <v>1</v>
      </c>
      <c r="O711" s="22">
        <v>6</v>
      </c>
    </row>
    <row r="712" spans="10:15" ht="12.75">
      <c r="J712" s="9"/>
      <c r="K712" s="32"/>
      <c r="L712" s="10" t="s">
        <v>298</v>
      </c>
      <c r="M712" s="10">
        <v>1950</v>
      </c>
      <c r="N712" s="10">
        <v>2.5</v>
      </c>
      <c r="O712" s="22">
        <v>6</v>
      </c>
    </row>
    <row r="713" spans="10:15" ht="12.75">
      <c r="J713" s="9"/>
      <c r="K713" s="32"/>
      <c r="L713" s="10" t="s">
        <v>796</v>
      </c>
      <c r="M713" s="10">
        <v>1390</v>
      </c>
      <c r="N713" s="10">
        <v>0</v>
      </c>
      <c r="O713" s="22">
        <v>2</v>
      </c>
    </row>
    <row r="714" spans="10:15" ht="12.75">
      <c r="J714" s="9"/>
      <c r="K714" s="32"/>
      <c r="L714" s="10" t="s">
        <v>794</v>
      </c>
      <c r="M714" s="10">
        <v>2240</v>
      </c>
      <c r="N714" s="10">
        <v>2.5</v>
      </c>
      <c r="O714" s="22">
        <v>4</v>
      </c>
    </row>
    <row r="715" spans="10:15" ht="12.75">
      <c r="J715" s="9"/>
      <c r="K715" s="32"/>
      <c r="L715" s="10" t="s">
        <v>212</v>
      </c>
      <c r="M715" s="10">
        <v>1900</v>
      </c>
      <c r="N715" s="10">
        <v>3</v>
      </c>
      <c r="O715" s="22">
        <v>6</v>
      </c>
    </row>
    <row r="716" spans="10:15" ht="12.75">
      <c r="J716" s="9"/>
      <c r="K716" s="32"/>
      <c r="L716" s="10" t="s">
        <v>951</v>
      </c>
      <c r="M716" s="10">
        <v>1160</v>
      </c>
      <c r="N716" s="10">
        <v>1</v>
      </c>
      <c r="O716" s="22">
        <v>3</v>
      </c>
    </row>
    <row r="717" spans="10:15" ht="12.75">
      <c r="J717" s="9"/>
      <c r="K717" s="32"/>
      <c r="L717" s="10" t="s">
        <v>215</v>
      </c>
      <c r="M717" s="10">
        <v>1970</v>
      </c>
      <c r="N717" s="10">
        <v>3.5</v>
      </c>
      <c r="O717" s="22">
        <v>6</v>
      </c>
    </row>
    <row r="718" spans="10:15" ht="12.75">
      <c r="J718" s="9"/>
      <c r="K718" s="32"/>
      <c r="L718" s="10" t="s">
        <v>260</v>
      </c>
      <c r="M718" s="10">
        <v>1620</v>
      </c>
      <c r="N718" s="10">
        <v>0.5</v>
      </c>
      <c r="O718" s="22">
        <v>3</v>
      </c>
    </row>
    <row r="719" spans="10:15" ht="12.75">
      <c r="J719" s="9"/>
      <c r="K719" s="26"/>
      <c r="L719" s="10" t="s">
        <v>795</v>
      </c>
      <c r="M719" s="10">
        <v>1720</v>
      </c>
      <c r="N719" s="10">
        <v>1</v>
      </c>
      <c r="O719" s="22">
        <v>3</v>
      </c>
    </row>
    <row r="720" spans="10:15" ht="13.5" thickBot="1">
      <c r="J720" s="9"/>
      <c r="K720" s="26"/>
      <c r="L720" s="10" t="s">
        <v>950</v>
      </c>
      <c r="M720" s="10">
        <v>1380</v>
      </c>
      <c r="N720" s="10">
        <v>2</v>
      </c>
      <c r="O720" s="22">
        <v>3</v>
      </c>
    </row>
    <row r="721" spans="10:15" ht="12.75">
      <c r="J721" s="13">
        <v>7</v>
      </c>
      <c r="K721" s="4" t="s">
        <v>22</v>
      </c>
      <c r="L721" s="28" t="s">
        <v>186</v>
      </c>
      <c r="M721" s="28">
        <v>1720</v>
      </c>
      <c r="N721" s="28">
        <v>1.5</v>
      </c>
      <c r="O721" s="29">
        <v>6</v>
      </c>
    </row>
    <row r="722" spans="10:15" ht="12.75">
      <c r="J722" s="9"/>
      <c r="K722" s="52">
        <v>103907</v>
      </c>
      <c r="L722" s="10" t="s">
        <v>185</v>
      </c>
      <c r="M722" s="10">
        <v>1720</v>
      </c>
      <c r="N722" s="10">
        <v>1.5</v>
      </c>
      <c r="O722" s="22">
        <v>5</v>
      </c>
    </row>
    <row r="723" spans="10:15" ht="12.75">
      <c r="J723" s="9"/>
      <c r="K723" s="36">
        <v>54</v>
      </c>
      <c r="L723" s="10" t="s">
        <v>953</v>
      </c>
      <c r="M723" s="10">
        <v>1499</v>
      </c>
      <c r="N723" s="10">
        <v>2</v>
      </c>
      <c r="O723" s="22">
        <v>3</v>
      </c>
    </row>
    <row r="724" spans="10:15" ht="12.75">
      <c r="J724" s="9"/>
      <c r="K724" s="32">
        <f>K722/K723</f>
        <v>1924.2037037037037</v>
      </c>
      <c r="L724" s="10" t="s">
        <v>183</v>
      </c>
      <c r="M724" s="10">
        <v>1930</v>
      </c>
      <c r="N724" s="10">
        <v>2.5</v>
      </c>
      <c r="O724" s="22">
        <v>7</v>
      </c>
    </row>
    <row r="725" spans="10:15" ht="12.75">
      <c r="J725" s="9"/>
      <c r="K725" s="26"/>
      <c r="L725" s="10" t="s">
        <v>797</v>
      </c>
      <c r="M725" s="10">
        <v>2222</v>
      </c>
      <c r="N725" s="10">
        <v>3.5</v>
      </c>
      <c r="O725" s="22">
        <v>5</v>
      </c>
    </row>
    <row r="726" spans="10:15" ht="12.75">
      <c r="J726" s="9"/>
      <c r="K726" s="26"/>
      <c r="L726" s="10" t="s">
        <v>798</v>
      </c>
      <c r="M726" s="10">
        <v>1840</v>
      </c>
      <c r="N726" s="10">
        <v>0.5</v>
      </c>
      <c r="O726" s="22">
        <v>4</v>
      </c>
    </row>
    <row r="727" spans="10:15" ht="12.75">
      <c r="J727" s="9"/>
      <c r="K727" s="26"/>
      <c r="L727" s="10" t="s">
        <v>952</v>
      </c>
      <c r="M727" s="10">
        <v>1880</v>
      </c>
      <c r="N727" s="10">
        <v>3</v>
      </c>
      <c r="O727" s="22">
        <v>4</v>
      </c>
    </row>
    <row r="728" spans="10:15" ht="12.75">
      <c r="J728" s="9"/>
      <c r="K728" s="26"/>
      <c r="L728" s="10" t="s">
        <v>582</v>
      </c>
      <c r="M728" s="10">
        <v>2070</v>
      </c>
      <c r="N728" s="10">
        <v>4</v>
      </c>
      <c r="O728" s="22">
        <v>5</v>
      </c>
    </row>
    <row r="729" spans="10:15" ht="12.75">
      <c r="J729" s="9"/>
      <c r="K729" s="26"/>
      <c r="L729" s="10" t="s">
        <v>954</v>
      </c>
      <c r="M729" s="10">
        <v>1440</v>
      </c>
      <c r="N729" s="10">
        <v>0</v>
      </c>
      <c r="O729" s="22">
        <v>1</v>
      </c>
    </row>
    <row r="730" spans="10:15" ht="12.75">
      <c r="J730" s="9"/>
      <c r="K730" s="26"/>
      <c r="L730" s="10" t="s">
        <v>184</v>
      </c>
      <c r="M730" s="10">
        <v>1930</v>
      </c>
      <c r="N730" s="10">
        <v>3.5</v>
      </c>
      <c r="O730" s="22">
        <v>7</v>
      </c>
    </row>
    <row r="731" spans="10:15" ht="13.5" thickBot="1">
      <c r="J731" s="11"/>
      <c r="K731" s="27"/>
      <c r="L731" s="12" t="s">
        <v>182</v>
      </c>
      <c r="M731" s="12">
        <v>2220</v>
      </c>
      <c r="N731" s="12">
        <v>3.5</v>
      </c>
      <c r="O731" s="24">
        <v>7</v>
      </c>
    </row>
    <row r="732" spans="10:15" ht="12.75">
      <c r="J732" s="31">
        <v>8</v>
      </c>
      <c r="K732" s="25" t="s">
        <v>323</v>
      </c>
      <c r="L732" s="19" t="s">
        <v>590</v>
      </c>
      <c r="M732" s="19">
        <v>1800</v>
      </c>
      <c r="N732" s="19">
        <v>2</v>
      </c>
      <c r="O732" s="20">
        <v>2</v>
      </c>
    </row>
    <row r="733" spans="10:15" ht="12.75">
      <c r="J733" s="9"/>
      <c r="K733" s="52">
        <v>112987</v>
      </c>
      <c r="L733" s="10" t="s">
        <v>1127</v>
      </c>
      <c r="M733" s="10">
        <v>1410</v>
      </c>
      <c r="N733" s="10">
        <v>1</v>
      </c>
      <c r="O733" s="22">
        <v>1</v>
      </c>
    </row>
    <row r="734" spans="10:15" ht="12.75">
      <c r="J734" s="9"/>
      <c r="K734" s="36">
        <v>56</v>
      </c>
      <c r="L734" s="10" t="s">
        <v>589</v>
      </c>
      <c r="M734" s="10">
        <v>1930</v>
      </c>
      <c r="N734" s="10">
        <v>4.5</v>
      </c>
      <c r="O734" s="22">
        <v>5</v>
      </c>
    </row>
    <row r="735" spans="10:15" ht="12.75">
      <c r="J735" s="9"/>
      <c r="K735" s="32">
        <f>K733/K734</f>
        <v>2017.625</v>
      </c>
      <c r="L735" s="10" t="s">
        <v>584</v>
      </c>
      <c r="M735" s="10">
        <v>2106</v>
      </c>
      <c r="N735" s="10">
        <v>5</v>
      </c>
      <c r="O735" s="22">
        <v>6</v>
      </c>
    </row>
    <row r="736" spans="10:15" ht="12.75">
      <c r="J736" s="9"/>
      <c r="K736" s="32"/>
      <c r="L736" s="10" t="s">
        <v>588</v>
      </c>
      <c r="M736" s="10">
        <v>1996</v>
      </c>
      <c r="N736" s="10">
        <v>6</v>
      </c>
      <c r="O736" s="22">
        <v>7</v>
      </c>
    </row>
    <row r="737" spans="10:15" ht="12.75">
      <c r="J737" s="9"/>
      <c r="K737" s="32"/>
      <c r="L737" s="10" t="s">
        <v>800</v>
      </c>
      <c r="M737" s="10">
        <v>1960</v>
      </c>
      <c r="N737" s="10">
        <v>3</v>
      </c>
      <c r="O737" s="22">
        <v>4</v>
      </c>
    </row>
    <row r="738" spans="10:15" ht="12.75">
      <c r="J738" s="9"/>
      <c r="K738" s="32"/>
      <c r="L738" s="10" t="s">
        <v>587</v>
      </c>
      <c r="M738" s="10">
        <v>2018</v>
      </c>
      <c r="N738" s="10">
        <v>6</v>
      </c>
      <c r="O738" s="22">
        <v>7</v>
      </c>
    </row>
    <row r="739" spans="10:15" ht="12.75">
      <c r="J739" s="9"/>
      <c r="K739" s="26"/>
      <c r="L739" s="10" t="s">
        <v>583</v>
      </c>
      <c r="M739" s="10">
        <v>2148</v>
      </c>
      <c r="N739" s="10">
        <v>4</v>
      </c>
      <c r="O739" s="22">
        <v>7</v>
      </c>
    </row>
    <row r="740" spans="10:15" ht="12.75">
      <c r="J740" s="9"/>
      <c r="K740" s="26"/>
      <c r="L740" s="10" t="s">
        <v>799</v>
      </c>
      <c r="M740" s="10">
        <v>1920</v>
      </c>
      <c r="N740" s="10">
        <v>2</v>
      </c>
      <c r="O740" s="22">
        <v>3</v>
      </c>
    </row>
    <row r="741" spans="10:15" ht="12.75">
      <c r="J741" s="9"/>
      <c r="K741" s="26"/>
      <c r="L741" s="10" t="s">
        <v>585</v>
      </c>
      <c r="M741" s="10">
        <v>2070</v>
      </c>
      <c r="N741" s="10">
        <v>5.5</v>
      </c>
      <c r="O741" s="22">
        <v>7</v>
      </c>
    </row>
    <row r="742" spans="10:15" ht="13.5" thickBot="1">
      <c r="J742" s="9"/>
      <c r="K742" s="26"/>
      <c r="L742" s="10" t="s">
        <v>586</v>
      </c>
      <c r="M742" s="10">
        <v>2061</v>
      </c>
      <c r="N742" s="10">
        <v>5</v>
      </c>
      <c r="O742" s="22">
        <v>7</v>
      </c>
    </row>
    <row r="743" spans="10:15" ht="12.75">
      <c r="J743" s="13">
        <v>8</v>
      </c>
      <c r="K743" s="4" t="s">
        <v>30</v>
      </c>
      <c r="L743" s="28" t="s">
        <v>593</v>
      </c>
      <c r="M743" s="28">
        <v>1924</v>
      </c>
      <c r="N743" s="28">
        <v>0.5</v>
      </c>
      <c r="O743" s="29">
        <v>6</v>
      </c>
    </row>
    <row r="744" spans="10:15" ht="12.75">
      <c r="J744" s="9"/>
      <c r="K744" s="52">
        <v>104078</v>
      </c>
      <c r="L744" s="10" t="s">
        <v>803</v>
      </c>
      <c r="M744" s="10">
        <v>1710</v>
      </c>
      <c r="N744" s="10">
        <v>2</v>
      </c>
      <c r="O744" s="22">
        <v>3</v>
      </c>
    </row>
    <row r="745" spans="10:15" ht="12.75">
      <c r="J745" s="9"/>
      <c r="K745" s="36">
        <v>56</v>
      </c>
      <c r="L745" s="10" t="s">
        <v>591</v>
      </c>
      <c r="M745" s="10">
        <v>2040</v>
      </c>
      <c r="N745" s="10">
        <v>2.5</v>
      </c>
      <c r="O745" s="22">
        <v>4</v>
      </c>
    </row>
    <row r="746" spans="10:15" ht="12.75">
      <c r="J746" s="9"/>
      <c r="K746" s="32">
        <f>K744/K745</f>
        <v>1858.5357142857142</v>
      </c>
      <c r="L746" s="10" t="s">
        <v>1128</v>
      </c>
      <c r="M746" s="10">
        <v>1770</v>
      </c>
      <c r="N746" s="10">
        <v>1</v>
      </c>
      <c r="O746" s="22">
        <v>1</v>
      </c>
    </row>
    <row r="747" spans="10:15" ht="12.75">
      <c r="J747" s="9"/>
      <c r="K747" s="26"/>
      <c r="L747" s="10" t="s">
        <v>592</v>
      </c>
      <c r="M747" s="10">
        <v>1870</v>
      </c>
      <c r="N747" s="10">
        <v>4</v>
      </c>
      <c r="O747" s="22">
        <v>7</v>
      </c>
    </row>
    <row r="748" spans="10:15" ht="12.75">
      <c r="J748" s="9"/>
      <c r="K748" s="26"/>
      <c r="L748" s="10" t="s">
        <v>596</v>
      </c>
      <c r="M748" s="10">
        <v>1850</v>
      </c>
      <c r="N748" s="10">
        <v>3</v>
      </c>
      <c r="O748" s="22">
        <v>5</v>
      </c>
    </row>
    <row r="749" spans="10:15" ht="12.75">
      <c r="J749" s="9"/>
      <c r="K749" s="26"/>
      <c r="L749" s="10" t="s">
        <v>595</v>
      </c>
      <c r="M749" s="10">
        <v>1820</v>
      </c>
      <c r="N749" s="10">
        <v>2.5</v>
      </c>
      <c r="O749" s="22">
        <v>6</v>
      </c>
    </row>
    <row r="750" spans="10:15" ht="12.75">
      <c r="J750" s="9"/>
      <c r="K750" s="26"/>
      <c r="L750" s="10" t="s">
        <v>594</v>
      </c>
      <c r="M750" s="10">
        <v>1950</v>
      </c>
      <c r="N750" s="10">
        <v>4.5</v>
      </c>
      <c r="O750" s="22">
        <v>6</v>
      </c>
    </row>
    <row r="751" spans="10:15" ht="12.75">
      <c r="J751" s="9"/>
      <c r="K751" s="26"/>
      <c r="L751" s="10" t="s">
        <v>1129</v>
      </c>
      <c r="M751" s="10">
        <v>1260</v>
      </c>
      <c r="N751" s="10">
        <v>1</v>
      </c>
      <c r="O751" s="22">
        <v>1</v>
      </c>
    </row>
    <row r="752" spans="10:15" ht="12.75">
      <c r="J752" s="9"/>
      <c r="K752" s="26"/>
      <c r="L752" s="10" t="s">
        <v>598</v>
      </c>
      <c r="M752" s="10">
        <v>1790</v>
      </c>
      <c r="N752" s="10">
        <v>3</v>
      </c>
      <c r="O752" s="22">
        <v>5</v>
      </c>
    </row>
    <row r="753" spans="10:15" ht="12.75">
      <c r="J753" s="9"/>
      <c r="K753" s="26"/>
      <c r="L753" s="10" t="s">
        <v>597</v>
      </c>
      <c r="M753" s="10">
        <v>1780</v>
      </c>
      <c r="N753" s="10">
        <v>2.5</v>
      </c>
      <c r="O753" s="22">
        <v>4</v>
      </c>
    </row>
    <row r="754" spans="10:15" ht="12.75">
      <c r="J754" s="9"/>
      <c r="K754" s="26"/>
      <c r="L754" s="10" t="s">
        <v>802</v>
      </c>
      <c r="M754" s="10">
        <v>1920</v>
      </c>
      <c r="N754" s="10">
        <v>1.5</v>
      </c>
      <c r="O754" s="22">
        <v>2</v>
      </c>
    </row>
    <row r="755" spans="10:15" ht="13.5" thickBot="1">
      <c r="J755" s="9"/>
      <c r="K755" s="26"/>
      <c r="L755" s="10" t="s">
        <v>801</v>
      </c>
      <c r="M755" s="10">
        <v>1990</v>
      </c>
      <c r="N755" s="10">
        <v>1</v>
      </c>
      <c r="O755" s="22">
        <v>7</v>
      </c>
    </row>
    <row r="756" spans="10:15" ht="12.75">
      <c r="J756" s="13">
        <v>8</v>
      </c>
      <c r="K756" s="4" t="s">
        <v>34</v>
      </c>
      <c r="L756" s="28" t="s">
        <v>605</v>
      </c>
      <c r="M756" s="28">
        <v>1699</v>
      </c>
      <c r="N756" s="28">
        <v>0</v>
      </c>
      <c r="O756" s="29">
        <v>2</v>
      </c>
    </row>
    <row r="757" spans="10:15" ht="12.75">
      <c r="J757" s="9"/>
      <c r="K757" s="52">
        <v>102821</v>
      </c>
      <c r="L757" s="10" t="s">
        <v>804</v>
      </c>
      <c r="M757" s="10">
        <v>1750</v>
      </c>
      <c r="N757" s="10">
        <v>1.5</v>
      </c>
      <c r="O757" s="22">
        <v>4</v>
      </c>
    </row>
    <row r="758" spans="10:15" ht="12.75">
      <c r="J758" s="9"/>
      <c r="K758" s="36">
        <v>55</v>
      </c>
      <c r="L758" s="10" t="s">
        <v>604</v>
      </c>
      <c r="M758" s="10">
        <v>1720</v>
      </c>
      <c r="N758" s="10">
        <v>2</v>
      </c>
      <c r="O758" s="22">
        <v>6</v>
      </c>
    </row>
    <row r="759" spans="10:15" ht="12.75">
      <c r="J759" s="9"/>
      <c r="K759" s="32">
        <f>K757/K758</f>
        <v>1869.4727272727273</v>
      </c>
      <c r="L759" s="10" t="s">
        <v>600</v>
      </c>
      <c r="M759" s="10">
        <v>2202</v>
      </c>
      <c r="N759" s="10">
        <v>1.5</v>
      </c>
      <c r="O759" s="22">
        <v>2</v>
      </c>
    </row>
    <row r="760" spans="10:15" ht="12.75">
      <c r="J760" s="9"/>
      <c r="K760" s="26"/>
      <c r="L760" s="10" t="s">
        <v>601</v>
      </c>
      <c r="M760" s="10">
        <v>2000</v>
      </c>
      <c r="N760" s="10">
        <v>4</v>
      </c>
      <c r="O760" s="22">
        <v>7</v>
      </c>
    </row>
    <row r="761" spans="10:15" ht="12.75">
      <c r="J761" s="9"/>
      <c r="K761" s="26"/>
      <c r="L761" s="10" t="s">
        <v>1017</v>
      </c>
      <c r="M761" s="10">
        <v>2025</v>
      </c>
      <c r="N761" s="10">
        <v>2.5</v>
      </c>
      <c r="O761" s="22">
        <v>3</v>
      </c>
    </row>
    <row r="762" spans="10:15" ht="12.75">
      <c r="J762" s="9"/>
      <c r="K762" s="26"/>
      <c r="L762" s="10" t="s">
        <v>955</v>
      </c>
      <c r="M762" s="10">
        <v>2159</v>
      </c>
      <c r="N762" s="10">
        <v>3</v>
      </c>
      <c r="O762" s="22">
        <v>5</v>
      </c>
    </row>
    <row r="763" spans="10:15" ht="12.75">
      <c r="J763" s="9"/>
      <c r="K763" s="26"/>
      <c r="L763" s="10" t="s">
        <v>606</v>
      </c>
      <c r="M763" s="10">
        <v>1599</v>
      </c>
      <c r="N763" s="10">
        <v>5.5</v>
      </c>
      <c r="O763" s="22">
        <v>7</v>
      </c>
    </row>
    <row r="764" spans="10:15" ht="12.75">
      <c r="J764" s="9"/>
      <c r="K764" s="26"/>
      <c r="L764" s="10" t="s">
        <v>602</v>
      </c>
      <c r="M764" s="10">
        <v>2070</v>
      </c>
      <c r="N764" s="10">
        <v>2</v>
      </c>
      <c r="O764" s="22">
        <v>5</v>
      </c>
    </row>
    <row r="765" spans="10:15" ht="12.75">
      <c r="J765" s="9"/>
      <c r="K765" s="26"/>
      <c r="L765" s="10" t="s">
        <v>599</v>
      </c>
      <c r="M765" s="10">
        <v>2156</v>
      </c>
      <c r="N765" s="10">
        <v>1</v>
      </c>
      <c r="O765" s="22">
        <v>1</v>
      </c>
    </row>
    <row r="766" spans="10:15" ht="12.75">
      <c r="J766" s="9"/>
      <c r="K766" s="26"/>
      <c r="L766" s="10" t="s">
        <v>603</v>
      </c>
      <c r="M766" s="10">
        <v>1880</v>
      </c>
      <c r="N766" s="10">
        <v>3.5</v>
      </c>
      <c r="O766" s="22">
        <v>7</v>
      </c>
    </row>
    <row r="767" spans="10:15" ht="13.5" thickBot="1">
      <c r="J767" s="9"/>
      <c r="K767" s="26"/>
      <c r="L767" s="10" t="s">
        <v>805</v>
      </c>
      <c r="M767" s="10">
        <v>1670</v>
      </c>
      <c r="N767" s="10">
        <v>3</v>
      </c>
      <c r="O767" s="22">
        <v>6</v>
      </c>
    </row>
    <row r="768" spans="10:15" ht="12.75">
      <c r="J768" s="13">
        <v>8</v>
      </c>
      <c r="K768" s="4" t="s">
        <v>149</v>
      </c>
      <c r="L768" s="28" t="s">
        <v>607</v>
      </c>
      <c r="M768" s="28">
        <v>2131</v>
      </c>
      <c r="N768" s="28">
        <v>1.5</v>
      </c>
      <c r="O768" s="29">
        <v>7</v>
      </c>
    </row>
    <row r="769" spans="10:15" ht="12.75">
      <c r="J769" s="9"/>
      <c r="K769" s="52">
        <v>102269</v>
      </c>
      <c r="L769" s="10" t="s">
        <v>612</v>
      </c>
      <c r="M769" s="10">
        <v>1780</v>
      </c>
      <c r="N769" s="10">
        <v>3</v>
      </c>
      <c r="O769" s="22">
        <v>7</v>
      </c>
    </row>
    <row r="770" spans="10:15" ht="12.75">
      <c r="J770" s="9"/>
      <c r="K770" s="36">
        <v>55</v>
      </c>
      <c r="L770" s="10" t="s">
        <v>609</v>
      </c>
      <c r="M770" s="10">
        <v>2120</v>
      </c>
      <c r="N770" s="10">
        <v>5.5</v>
      </c>
      <c r="O770" s="22">
        <v>6</v>
      </c>
    </row>
    <row r="771" spans="10:15" ht="12.75">
      <c r="J771" s="9"/>
      <c r="K771" s="32">
        <f>K769/K770</f>
        <v>1859.4363636363637</v>
      </c>
      <c r="L771" s="10" t="s">
        <v>806</v>
      </c>
      <c r="M771" s="10">
        <v>1790</v>
      </c>
      <c r="N771" s="10">
        <v>3.5</v>
      </c>
      <c r="O771" s="22">
        <v>6</v>
      </c>
    </row>
    <row r="772" spans="10:15" ht="12.75">
      <c r="J772" s="9"/>
      <c r="K772" s="26"/>
      <c r="L772" s="10" t="s">
        <v>611</v>
      </c>
      <c r="M772" s="10">
        <v>1910</v>
      </c>
      <c r="N772" s="10">
        <v>6.5</v>
      </c>
      <c r="O772" s="22">
        <v>7</v>
      </c>
    </row>
    <row r="773" spans="10:15" ht="12.75">
      <c r="J773" s="9"/>
      <c r="K773" s="26"/>
      <c r="L773" s="10" t="s">
        <v>610</v>
      </c>
      <c r="M773" s="10">
        <v>2058</v>
      </c>
      <c r="N773" s="10">
        <v>1.5</v>
      </c>
      <c r="O773" s="22">
        <v>3</v>
      </c>
    </row>
    <row r="774" spans="10:15" ht="12.75">
      <c r="J774" s="9"/>
      <c r="K774" s="26"/>
      <c r="L774" s="10" t="s">
        <v>608</v>
      </c>
      <c r="M774" s="10">
        <v>2076</v>
      </c>
      <c r="N774" s="10">
        <v>4</v>
      </c>
      <c r="O774" s="22">
        <v>7</v>
      </c>
    </row>
    <row r="775" spans="10:15" ht="12.75">
      <c r="J775" s="9"/>
      <c r="K775" s="26"/>
      <c r="L775" s="10" t="s">
        <v>956</v>
      </c>
      <c r="M775" s="10">
        <v>1299</v>
      </c>
      <c r="N775" s="10">
        <v>1</v>
      </c>
      <c r="O775" s="22">
        <v>3</v>
      </c>
    </row>
    <row r="776" spans="10:15" ht="12.75">
      <c r="J776" s="9"/>
      <c r="K776" s="26"/>
      <c r="L776" s="10" t="s">
        <v>807</v>
      </c>
      <c r="M776" s="10">
        <v>1600</v>
      </c>
      <c r="N776" s="10">
        <v>1</v>
      </c>
      <c r="O776" s="22">
        <v>4</v>
      </c>
    </row>
    <row r="777" spans="10:15" ht="13.5" thickBot="1">
      <c r="J777" s="9"/>
      <c r="K777" s="26"/>
      <c r="L777" s="10" t="s">
        <v>613</v>
      </c>
      <c r="M777" s="10">
        <v>1500</v>
      </c>
      <c r="N777" s="10">
        <v>1.5</v>
      </c>
      <c r="O777" s="22">
        <v>5</v>
      </c>
    </row>
    <row r="778" spans="10:15" ht="12.75">
      <c r="J778" s="13">
        <v>8</v>
      </c>
      <c r="K778" s="4" t="s">
        <v>233</v>
      </c>
      <c r="L778" s="28" t="s">
        <v>238</v>
      </c>
      <c r="M778" s="28">
        <v>1620</v>
      </c>
      <c r="N778" s="28">
        <v>1.5</v>
      </c>
      <c r="O778" s="29">
        <v>7</v>
      </c>
    </row>
    <row r="779" spans="10:15" ht="12.75">
      <c r="J779" s="9"/>
      <c r="K779" s="52">
        <v>100000</v>
      </c>
      <c r="L779" s="10" t="s">
        <v>808</v>
      </c>
      <c r="M779" s="10">
        <v>1630</v>
      </c>
      <c r="N779" s="10">
        <v>3</v>
      </c>
      <c r="O779" s="22">
        <v>6</v>
      </c>
    </row>
    <row r="780" spans="10:15" ht="12.75">
      <c r="J780" s="9"/>
      <c r="K780" s="36">
        <v>56</v>
      </c>
      <c r="L780" s="10" t="s">
        <v>614</v>
      </c>
      <c r="M780" s="10">
        <v>1680</v>
      </c>
      <c r="N780" s="10">
        <v>2</v>
      </c>
      <c r="O780" s="22">
        <v>6</v>
      </c>
    </row>
    <row r="781" spans="10:15" ht="12.75">
      <c r="J781" s="9"/>
      <c r="K781" s="32">
        <f>K779/K780</f>
        <v>1785.7142857142858</v>
      </c>
      <c r="L781" s="10" t="s">
        <v>263</v>
      </c>
      <c r="M781" s="10">
        <v>1730</v>
      </c>
      <c r="N781" s="10">
        <v>3.5</v>
      </c>
      <c r="O781" s="22">
        <v>7</v>
      </c>
    </row>
    <row r="782" spans="10:15" ht="12.75">
      <c r="J782" s="9"/>
      <c r="K782" s="32"/>
      <c r="L782" s="10" t="s">
        <v>236</v>
      </c>
      <c r="M782" s="10">
        <v>1780</v>
      </c>
      <c r="N782" s="10">
        <v>0</v>
      </c>
      <c r="O782" s="22">
        <v>6</v>
      </c>
    </row>
    <row r="783" spans="10:15" ht="12.75">
      <c r="J783" s="9"/>
      <c r="K783" s="32"/>
      <c r="L783" s="10" t="s">
        <v>237</v>
      </c>
      <c r="M783" s="10">
        <v>1590</v>
      </c>
      <c r="N783" s="10">
        <v>1</v>
      </c>
      <c r="O783" s="22">
        <v>4</v>
      </c>
    </row>
    <row r="784" spans="10:15" ht="12.75">
      <c r="J784" s="9"/>
      <c r="K784" s="26"/>
      <c r="L784" s="10" t="s">
        <v>262</v>
      </c>
      <c r="M784" s="10">
        <v>2120</v>
      </c>
      <c r="N784" s="10">
        <v>3</v>
      </c>
      <c r="O784" s="22">
        <v>5</v>
      </c>
    </row>
    <row r="785" spans="10:15" ht="12.75">
      <c r="J785" s="9"/>
      <c r="K785" s="26"/>
      <c r="L785" s="10" t="s">
        <v>235</v>
      </c>
      <c r="M785" s="10">
        <v>1890</v>
      </c>
      <c r="N785" s="10">
        <v>2.5</v>
      </c>
      <c r="O785" s="22">
        <v>7</v>
      </c>
    </row>
    <row r="786" spans="10:15" ht="12.75">
      <c r="J786" s="9"/>
      <c r="K786" s="26"/>
      <c r="L786" s="10" t="s">
        <v>234</v>
      </c>
      <c r="M786" s="10">
        <v>2120</v>
      </c>
      <c r="N786" s="10">
        <v>3</v>
      </c>
      <c r="O786" s="22">
        <v>7</v>
      </c>
    </row>
    <row r="787" spans="10:15" ht="13.5" thickBot="1">
      <c r="J787" s="9"/>
      <c r="K787" s="26"/>
      <c r="L787" s="10" t="s">
        <v>1130</v>
      </c>
      <c r="M787" s="10">
        <v>1610</v>
      </c>
      <c r="N787" s="10">
        <v>1</v>
      </c>
      <c r="O787" s="22">
        <v>1</v>
      </c>
    </row>
    <row r="788" spans="10:15" ht="12.75">
      <c r="J788" s="13">
        <v>8</v>
      </c>
      <c r="K788" s="4" t="s">
        <v>141</v>
      </c>
      <c r="L788" s="28" t="s">
        <v>617</v>
      </c>
      <c r="M788" s="28">
        <v>1848</v>
      </c>
      <c r="N788" s="28">
        <v>2</v>
      </c>
      <c r="O788" s="29">
        <v>5</v>
      </c>
    </row>
    <row r="789" spans="10:15" ht="12.75">
      <c r="J789" s="9"/>
      <c r="K789" s="52">
        <v>104982</v>
      </c>
      <c r="L789" s="10" t="s">
        <v>812</v>
      </c>
      <c r="M789" s="10">
        <v>1740</v>
      </c>
      <c r="N789" s="10">
        <v>1</v>
      </c>
      <c r="O789" s="22">
        <v>1</v>
      </c>
    </row>
    <row r="790" spans="10:15" ht="12.75">
      <c r="J790" s="9"/>
      <c r="K790" s="36">
        <v>56</v>
      </c>
      <c r="L790" s="10" t="s">
        <v>621</v>
      </c>
      <c r="M790" s="10">
        <v>1560</v>
      </c>
      <c r="N790" s="10">
        <v>0</v>
      </c>
      <c r="O790" s="22">
        <v>1</v>
      </c>
    </row>
    <row r="791" spans="10:15" ht="12.75">
      <c r="J791" s="9"/>
      <c r="K791" s="32">
        <f>K789/K790</f>
        <v>1874.6785714285713</v>
      </c>
      <c r="L791" s="10" t="s">
        <v>615</v>
      </c>
      <c r="M791" s="10">
        <v>1948</v>
      </c>
      <c r="N791" s="10">
        <v>1.5</v>
      </c>
      <c r="O791" s="22">
        <v>7</v>
      </c>
    </row>
    <row r="792" spans="10:15" ht="12.75">
      <c r="J792" s="9"/>
      <c r="K792" s="26"/>
      <c r="L792" s="10" t="s">
        <v>810</v>
      </c>
      <c r="M792" s="10">
        <v>1790</v>
      </c>
      <c r="N792" s="10">
        <v>2.5</v>
      </c>
      <c r="O792" s="22">
        <v>3</v>
      </c>
    </row>
    <row r="793" spans="10:15" ht="12.75">
      <c r="J793" s="9"/>
      <c r="K793" s="26"/>
      <c r="L793" s="10" t="s">
        <v>622</v>
      </c>
      <c r="M793" s="10">
        <v>1730</v>
      </c>
      <c r="N793" s="10">
        <v>0.5</v>
      </c>
      <c r="O793" s="22">
        <v>2</v>
      </c>
    </row>
    <row r="794" spans="10:15" ht="12.75">
      <c r="J794" s="9"/>
      <c r="K794" s="26"/>
      <c r="L794" s="10" t="s">
        <v>620</v>
      </c>
      <c r="M794" s="10">
        <v>1820</v>
      </c>
      <c r="N794" s="10">
        <v>1</v>
      </c>
      <c r="O794" s="22">
        <v>3</v>
      </c>
    </row>
    <row r="795" spans="10:15" ht="12.75">
      <c r="J795" s="9"/>
      <c r="K795" s="26"/>
      <c r="L795" s="10" t="s">
        <v>957</v>
      </c>
      <c r="M795" s="10">
        <v>2020</v>
      </c>
      <c r="N795" s="10">
        <v>1</v>
      </c>
      <c r="O795" s="22">
        <v>2</v>
      </c>
    </row>
    <row r="796" spans="10:15" ht="12.75">
      <c r="J796" s="9"/>
      <c r="K796" s="26"/>
      <c r="L796" s="10" t="s">
        <v>1018</v>
      </c>
      <c r="M796" s="10">
        <v>1939</v>
      </c>
      <c r="N796" s="10">
        <v>1.5</v>
      </c>
      <c r="O796" s="22">
        <v>3</v>
      </c>
    </row>
    <row r="797" spans="10:15" ht="12.75">
      <c r="J797" s="9"/>
      <c r="K797" s="26"/>
      <c r="L797" s="10" t="s">
        <v>958</v>
      </c>
      <c r="M797" s="10">
        <v>2027</v>
      </c>
      <c r="N797" s="10">
        <v>1.5</v>
      </c>
      <c r="O797" s="22">
        <v>4</v>
      </c>
    </row>
    <row r="798" spans="10:15" ht="12.75">
      <c r="J798" s="9"/>
      <c r="K798" s="26"/>
      <c r="L798" s="10" t="s">
        <v>1131</v>
      </c>
      <c r="M798" s="10">
        <v>2095</v>
      </c>
      <c r="N798" s="10">
        <v>0</v>
      </c>
      <c r="O798" s="22">
        <v>1</v>
      </c>
    </row>
    <row r="799" spans="10:15" ht="12.75">
      <c r="J799" s="9"/>
      <c r="K799" s="26"/>
      <c r="L799" s="10" t="s">
        <v>619</v>
      </c>
      <c r="M799" s="10">
        <v>1830</v>
      </c>
      <c r="N799" s="10">
        <v>5</v>
      </c>
      <c r="O799" s="22">
        <v>6</v>
      </c>
    </row>
    <row r="800" spans="10:15" ht="12.75">
      <c r="J800" s="9"/>
      <c r="K800" s="26"/>
      <c r="L800" s="10" t="s">
        <v>618</v>
      </c>
      <c r="M800" s="10">
        <v>1800</v>
      </c>
      <c r="N800" s="10">
        <v>1</v>
      </c>
      <c r="O800" s="22">
        <v>3</v>
      </c>
    </row>
    <row r="801" spans="10:15" ht="12.75">
      <c r="J801" s="9"/>
      <c r="K801" s="26"/>
      <c r="L801" s="10" t="s">
        <v>616</v>
      </c>
      <c r="M801" s="10">
        <v>1950</v>
      </c>
      <c r="N801" s="10">
        <v>2.5</v>
      </c>
      <c r="O801" s="22">
        <v>6</v>
      </c>
    </row>
    <row r="802" spans="10:15" ht="12.75">
      <c r="J802" s="9"/>
      <c r="K802" s="26"/>
      <c r="L802" s="10" t="s">
        <v>809</v>
      </c>
      <c r="M802" s="10">
        <v>1900</v>
      </c>
      <c r="N802" s="10">
        <v>3</v>
      </c>
      <c r="O802" s="22">
        <v>6</v>
      </c>
    </row>
    <row r="803" spans="10:15" ht="13.5" thickBot="1">
      <c r="J803" s="9"/>
      <c r="K803" s="26"/>
      <c r="L803" s="10" t="s">
        <v>811</v>
      </c>
      <c r="M803" s="10">
        <v>1810</v>
      </c>
      <c r="N803" s="10">
        <v>2.5</v>
      </c>
      <c r="O803" s="22">
        <v>3</v>
      </c>
    </row>
    <row r="804" spans="10:15" ht="12.75">
      <c r="J804" s="13">
        <v>8</v>
      </c>
      <c r="K804" s="4" t="s">
        <v>36</v>
      </c>
      <c r="L804" s="28" t="s">
        <v>196</v>
      </c>
      <c r="M804" s="28">
        <v>1960</v>
      </c>
      <c r="N804" s="28">
        <v>4</v>
      </c>
      <c r="O804" s="29">
        <v>7</v>
      </c>
    </row>
    <row r="805" spans="10:15" ht="12.75">
      <c r="J805" s="9"/>
      <c r="K805" s="52">
        <v>93914</v>
      </c>
      <c r="L805" s="10" t="s">
        <v>194</v>
      </c>
      <c r="M805" s="10">
        <v>2084</v>
      </c>
      <c r="N805" s="10">
        <v>2.5</v>
      </c>
      <c r="O805" s="22">
        <v>6</v>
      </c>
    </row>
    <row r="806" spans="10:15" ht="12.75">
      <c r="J806" s="9"/>
      <c r="K806" s="36">
        <v>52</v>
      </c>
      <c r="L806" s="10" t="s">
        <v>193</v>
      </c>
      <c r="M806" s="10">
        <v>2170</v>
      </c>
      <c r="N806" s="10">
        <v>4</v>
      </c>
      <c r="O806" s="22">
        <v>6</v>
      </c>
    </row>
    <row r="807" spans="10:15" ht="12.75">
      <c r="J807" s="9"/>
      <c r="K807" s="32">
        <f>K805/K806</f>
        <v>1806.0384615384614</v>
      </c>
      <c r="L807" s="10" t="s">
        <v>1019</v>
      </c>
      <c r="M807" s="10">
        <v>1340</v>
      </c>
      <c r="N807" s="10">
        <v>1</v>
      </c>
      <c r="O807" s="22">
        <v>2</v>
      </c>
    </row>
    <row r="808" spans="10:15" ht="12.75">
      <c r="J808" s="9"/>
      <c r="K808" s="32"/>
      <c r="L808" s="10" t="s">
        <v>1020</v>
      </c>
      <c r="M808" s="10">
        <v>1160</v>
      </c>
      <c r="N808" s="10">
        <v>0.5</v>
      </c>
      <c r="O808" s="22">
        <v>2</v>
      </c>
    </row>
    <row r="809" spans="10:15" ht="12.75">
      <c r="J809" s="9"/>
      <c r="K809" s="32"/>
      <c r="L809" s="10" t="s">
        <v>197</v>
      </c>
      <c r="M809" s="10">
        <v>1790</v>
      </c>
      <c r="N809" s="10">
        <v>3.5</v>
      </c>
      <c r="O809" s="22">
        <v>7</v>
      </c>
    </row>
    <row r="810" spans="10:15" ht="12.75">
      <c r="J810" s="9"/>
      <c r="K810" s="32"/>
      <c r="L810" s="10" t="s">
        <v>195</v>
      </c>
      <c r="M810" s="10">
        <v>1800</v>
      </c>
      <c r="N810" s="10">
        <v>2.5</v>
      </c>
      <c r="O810" s="22">
        <v>5</v>
      </c>
    </row>
    <row r="811" spans="10:15" ht="12.75">
      <c r="J811" s="9"/>
      <c r="K811" s="32"/>
      <c r="L811" s="10" t="s">
        <v>268</v>
      </c>
      <c r="M811" s="10">
        <v>1510</v>
      </c>
      <c r="N811" s="10">
        <v>1.5</v>
      </c>
      <c r="O811" s="22">
        <v>6</v>
      </c>
    </row>
    <row r="812" spans="10:15" ht="12.75">
      <c r="J812" s="9"/>
      <c r="K812" s="32"/>
      <c r="L812" s="10" t="s">
        <v>623</v>
      </c>
      <c r="M812" s="10">
        <v>1880</v>
      </c>
      <c r="N812" s="10">
        <v>2.5</v>
      </c>
      <c r="O812" s="22">
        <v>6</v>
      </c>
    </row>
    <row r="813" spans="10:15" ht="13.5" thickBot="1">
      <c r="J813" s="9"/>
      <c r="K813" s="32"/>
      <c r="L813" s="10" t="s">
        <v>198</v>
      </c>
      <c r="M813" s="10">
        <v>1590</v>
      </c>
      <c r="N813" s="10">
        <v>2.5</v>
      </c>
      <c r="O813" s="22">
        <v>5</v>
      </c>
    </row>
    <row r="814" spans="10:15" ht="12.75">
      <c r="J814" s="13">
        <v>8</v>
      </c>
      <c r="K814" s="4" t="s">
        <v>624</v>
      </c>
      <c r="L814" s="28" t="s">
        <v>959</v>
      </c>
      <c r="M814" s="28">
        <v>1399</v>
      </c>
      <c r="N814" s="28">
        <v>0</v>
      </c>
      <c r="O814" s="29">
        <v>2</v>
      </c>
    </row>
    <row r="815" spans="10:15" ht="12.75">
      <c r="J815" s="9"/>
      <c r="K815" s="52">
        <v>98116</v>
      </c>
      <c r="L815" s="10" t="s">
        <v>626</v>
      </c>
      <c r="M815" s="10">
        <v>2020</v>
      </c>
      <c r="N815" s="10">
        <v>4.5</v>
      </c>
      <c r="O815" s="22">
        <v>7</v>
      </c>
    </row>
    <row r="816" spans="10:15" ht="12.75">
      <c r="J816" s="9"/>
      <c r="K816" s="36">
        <v>56</v>
      </c>
      <c r="L816" s="10" t="s">
        <v>1054</v>
      </c>
      <c r="M816" s="10">
        <v>1290</v>
      </c>
      <c r="N816" s="10">
        <v>1.5</v>
      </c>
      <c r="O816" s="22">
        <v>3</v>
      </c>
    </row>
    <row r="817" spans="10:15" ht="12.75">
      <c r="J817" s="9"/>
      <c r="K817" s="32">
        <f>K815/K816</f>
        <v>1752.0714285714287</v>
      </c>
      <c r="L817" s="10" t="s">
        <v>632</v>
      </c>
      <c r="M817" s="10">
        <v>1560</v>
      </c>
      <c r="N817" s="10">
        <v>1.5</v>
      </c>
      <c r="O817" s="22">
        <v>5</v>
      </c>
    </row>
    <row r="818" spans="10:15" ht="12.75">
      <c r="J818" s="9"/>
      <c r="K818" s="26"/>
      <c r="L818" s="10" t="s">
        <v>625</v>
      </c>
      <c r="M818" s="10">
        <v>2020</v>
      </c>
      <c r="N818" s="10">
        <v>5</v>
      </c>
      <c r="O818" s="22">
        <v>7</v>
      </c>
    </row>
    <row r="819" spans="10:15" ht="12.75">
      <c r="J819" s="9"/>
      <c r="K819" s="26"/>
      <c r="L819" s="10" t="s">
        <v>960</v>
      </c>
      <c r="M819" s="10">
        <v>1260</v>
      </c>
      <c r="N819" s="10">
        <v>0</v>
      </c>
      <c r="O819" s="22">
        <v>1</v>
      </c>
    </row>
    <row r="820" spans="10:15" ht="12.75">
      <c r="J820" s="9"/>
      <c r="K820" s="26"/>
      <c r="L820" s="10" t="s">
        <v>629</v>
      </c>
      <c r="M820" s="10">
        <v>1900</v>
      </c>
      <c r="N820" s="10">
        <v>2</v>
      </c>
      <c r="O820" s="22">
        <v>5</v>
      </c>
    </row>
    <row r="821" spans="10:15" ht="12.75">
      <c r="J821" s="9"/>
      <c r="K821" s="26"/>
      <c r="L821" s="10" t="s">
        <v>630</v>
      </c>
      <c r="M821" s="10">
        <v>1620</v>
      </c>
      <c r="N821" s="10">
        <v>0</v>
      </c>
      <c r="O821" s="22">
        <v>7</v>
      </c>
    </row>
    <row r="822" spans="10:15" ht="12.75">
      <c r="J822" s="9"/>
      <c r="K822" s="26"/>
      <c r="L822" s="10" t="s">
        <v>813</v>
      </c>
      <c r="M822" s="10">
        <v>1399</v>
      </c>
      <c r="N822" s="10">
        <v>0</v>
      </c>
      <c r="O822" s="22">
        <v>3</v>
      </c>
    </row>
    <row r="823" spans="10:15" ht="12.75">
      <c r="J823" s="9"/>
      <c r="K823" s="26"/>
      <c r="L823" s="10" t="s">
        <v>628</v>
      </c>
      <c r="M823" s="10">
        <v>1820</v>
      </c>
      <c r="N823" s="10">
        <v>1</v>
      </c>
      <c r="O823" s="22">
        <v>5</v>
      </c>
    </row>
    <row r="824" spans="10:15" ht="12.75">
      <c r="J824" s="43"/>
      <c r="K824" s="50"/>
      <c r="L824" s="44" t="s">
        <v>631</v>
      </c>
      <c r="M824" s="44">
        <v>1660</v>
      </c>
      <c r="N824" s="44">
        <v>1</v>
      </c>
      <c r="O824" s="45">
        <v>4</v>
      </c>
    </row>
    <row r="825" spans="10:15" ht="13.5" thickBot="1">
      <c r="J825" s="11"/>
      <c r="K825" s="27"/>
      <c r="L825" s="12" t="s">
        <v>627</v>
      </c>
      <c r="M825" s="12">
        <v>1873</v>
      </c>
      <c r="N825" s="12">
        <v>4</v>
      </c>
      <c r="O825" s="24">
        <v>7</v>
      </c>
    </row>
    <row r="826" spans="10:15" ht="12.75">
      <c r="J826" s="31">
        <v>9</v>
      </c>
      <c r="K826" s="25" t="s">
        <v>50</v>
      </c>
      <c r="L826" s="19" t="s">
        <v>1097</v>
      </c>
      <c r="M826" s="19">
        <v>1770</v>
      </c>
      <c r="N826" s="19">
        <v>2</v>
      </c>
      <c r="O826" s="20">
        <v>2</v>
      </c>
    </row>
    <row r="827" spans="10:15" ht="12.75">
      <c r="J827" s="9"/>
      <c r="K827" s="52">
        <v>92707</v>
      </c>
      <c r="L827" s="10" t="s">
        <v>743</v>
      </c>
      <c r="M827" s="10">
        <v>1800</v>
      </c>
      <c r="N827" s="10">
        <v>3</v>
      </c>
      <c r="O827" s="22">
        <v>4</v>
      </c>
    </row>
    <row r="828" spans="10:15" ht="12.75">
      <c r="J828" s="9"/>
      <c r="K828" s="52">
        <v>48</v>
      </c>
      <c r="L828" s="10" t="s">
        <v>636</v>
      </c>
      <c r="M828" s="10">
        <v>1962</v>
      </c>
      <c r="N828" s="10">
        <v>4.5</v>
      </c>
      <c r="O828" s="22">
        <v>5</v>
      </c>
    </row>
    <row r="829" spans="10:15" ht="12.75">
      <c r="J829" s="9"/>
      <c r="K829" s="32">
        <f>K827/K828</f>
        <v>1931.3958333333333</v>
      </c>
      <c r="L829" s="10" t="s">
        <v>638</v>
      </c>
      <c r="M829" s="10">
        <v>1850</v>
      </c>
      <c r="N829" s="10">
        <v>3</v>
      </c>
      <c r="O829" s="22">
        <v>4</v>
      </c>
    </row>
    <row r="830" spans="10:15" ht="12.75">
      <c r="J830" s="9"/>
      <c r="K830" s="26"/>
      <c r="L830" s="10" t="s">
        <v>67</v>
      </c>
      <c r="M830" s="10">
        <v>2223</v>
      </c>
      <c r="N830" s="10">
        <v>1</v>
      </c>
      <c r="O830" s="22">
        <v>3</v>
      </c>
    </row>
    <row r="831" spans="10:15" ht="12.75">
      <c r="J831" s="9"/>
      <c r="K831" s="26"/>
      <c r="L831" s="10" t="s">
        <v>961</v>
      </c>
      <c r="M831" s="10">
        <v>1940</v>
      </c>
      <c r="N831" s="10">
        <v>2</v>
      </c>
      <c r="O831" s="22">
        <v>3</v>
      </c>
    </row>
    <row r="832" spans="10:15" ht="12.75">
      <c r="J832" s="9"/>
      <c r="K832" s="26"/>
      <c r="L832" s="10" t="s">
        <v>639</v>
      </c>
      <c r="M832" s="10">
        <v>1770</v>
      </c>
      <c r="N832" s="10">
        <v>2.5</v>
      </c>
      <c r="O832" s="22">
        <v>4</v>
      </c>
    </row>
    <row r="833" spans="10:15" ht="12.75">
      <c r="J833" s="9"/>
      <c r="K833" s="26"/>
      <c r="L833" s="10" t="s">
        <v>744</v>
      </c>
      <c r="M833" s="10">
        <v>1510</v>
      </c>
      <c r="N833" s="10">
        <v>0</v>
      </c>
      <c r="O833" s="22">
        <v>1</v>
      </c>
    </row>
    <row r="834" spans="10:15" ht="12.75">
      <c r="J834" s="9"/>
      <c r="K834" s="26"/>
      <c r="L834" s="10" t="s">
        <v>633</v>
      </c>
      <c r="M834" s="10">
        <v>1997</v>
      </c>
      <c r="N834" s="10">
        <v>0</v>
      </c>
      <c r="O834" s="22">
        <v>3</v>
      </c>
    </row>
    <row r="835" spans="10:15" ht="12.75">
      <c r="J835" s="9"/>
      <c r="K835" s="26"/>
      <c r="L835" s="10" t="s">
        <v>742</v>
      </c>
      <c r="M835" s="10">
        <v>1946</v>
      </c>
      <c r="N835" s="10">
        <v>3.5</v>
      </c>
      <c r="O835" s="22">
        <v>6</v>
      </c>
    </row>
    <row r="836" spans="10:15" ht="12.75">
      <c r="J836" s="9"/>
      <c r="K836" s="26"/>
      <c r="L836" s="10" t="s">
        <v>635</v>
      </c>
      <c r="M836" s="10">
        <v>1973</v>
      </c>
      <c r="N836" s="10">
        <v>2.5</v>
      </c>
      <c r="O836" s="22">
        <v>3</v>
      </c>
    </row>
    <row r="837" spans="10:15" ht="12.75">
      <c r="J837" s="9"/>
      <c r="K837" s="26"/>
      <c r="L837" s="10" t="s">
        <v>637</v>
      </c>
      <c r="M837" s="10">
        <v>1920</v>
      </c>
      <c r="N837" s="10">
        <v>3.5</v>
      </c>
      <c r="O837" s="22">
        <v>6</v>
      </c>
    </row>
    <row r="838" spans="10:15" ht="13.5" thickBot="1">
      <c r="J838" s="9"/>
      <c r="K838" s="26"/>
      <c r="L838" s="10" t="s">
        <v>634</v>
      </c>
      <c r="M838" s="10">
        <v>2035</v>
      </c>
      <c r="N838" s="10">
        <v>1.5</v>
      </c>
      <c r="O838" s="22">
        <v>4</v>
      </c>
    </row>
    <row r="839" spans="10:15" ht="12.75">
      <c r="J839" s="13">
        <v>9</v>
      </c>
      <c r="K839" s="4" t="s">
        <v>37</v>
      </c>
      <c r="L839" s="28" t="s">
        <v>641</v>
      </c>
      <c r="M839" s="28">
        <v>1950</v>
      </c>
      <c r="N839" s="28">
        <v>4</v>
      </c>
      <c r="O839" s="29">
        <v>6</v>
      </c>
    </row>
    <row r="840" spans="10:15" ht="12.75">
      <c r="J840" s="9"/>
      <c r="K840" s="52">
        <v>99280</v>
      </c>
      <c r="L840" s="10" t="s">
        <v>645</v>
      </c>
      <c r="M840" s="10">
        <v>1670</v>
      </c>
      <c r="N840" s="10">
        <v>3.5</v>
      </c>
      <c r="O840" s="22">
        <v>7</v>
      </c>
    </row>
    <row r="841" spans="10:15" ht="12.75">
      <c r="J841" s="9"/>
      <c r="K841" s="36">
        <v>56</v>
      </c>
      <c r="L841" s="10" t="s">
        <v>643</v>
      </c>
      <c r="M841" s="10">
        <v>1820</v>
      </c>
      <c r="N841" s="10">
        <v>2.5</v>
      </c>
      <c r="O841" s="22">
        <v>7</v>
      </c>
    </row>
    <row r="842" spans="10:15" ht="12.75">
      <c r="J842" s="9"/>
      <c r="K842" s="32">
        <f>K840/K841</f>
        <v>1772.857142857143</v>
      </c>
      <c r="L842" s="10" t="s">
        <v>646</v>
      </c>
      <c r="M842" s="10">
        <v>1690</v>
      </c>
      <c r="N842" s="10">
        <v>3</v>
      </c>
      <c r="O842" s="22">
        <v>7</v>
      </c>
    </row>
    <row r="843" spans="10:15" ht="12.75">
      <c r="J843" s="9"/>
      <c r="K843" s="32"/>
      <c r="L843" s="10" t="s">
        <v>1038</v>
      </c>
      <c r="M843" s="10">
        <v>1499</v>
      </c>
      <c r="N843" s="10">
        <v>1.5</v>
      </c>
      <c r="O843" s="22">
        <v>3</v>
      </c>
    </row>
    <row r="844" spans="10:15" ht="12.75">
      <c r="J844" s="9"/>
      <c r="K844" s="32"/>
      <c r="L844" s="10" t="s">
        <v>1098</v>
      </c>
      <c r="M844" s="10">
        <v>1570</v>
      </c>
      <c r="N844" s="10">
        <v>0</v>
      </c>
      <c r="O844" s="22">
        <v>1</v>
      </c>
    </row>
    <row r="845" spans="10:15" ht="12.75">
      <c r="J845" s="9"/>
      <c r="K845" s="26"/>
      <c r="L845" s="10" t="s">
        <v>647</v>
      </c>
      <c r="M845" s="10">
        <v>1590</v>
      </c>
      <c r="N845" s="10">
        <v>2</v>
      </c>
      <c r="O845" s="22">
        <v>5</v>
      </c>
    </row>
    <row r="846" spans="10:15" ht="12.75">
      <c r="J846" s="9"/>
      <c r="K846" s="26"/>
      <c r="L846" s="10" t="s">
        <v>640</v>
      </c>
      <c r="M846" s="10">
        <v>2069</v>
      </c>
      <c r="N846" s="10">
        <v>2</v>
      </c>
      <c r="O846" s="22">
        <v>7</v>
      </c>
    </row>
    <row r="847" spans="10:15" ht="12.75">
      <c r="J847" s="9"/>
      <c r="K847" s="26"/>
      <c r="L847" s="10" t="s">
        <v>1099</v>
      </c>
      <c r="M847" s="10">
        <v>1500</v>
      </c>
      <c r="N847" s="10">
        <v>0</v>
      </c>
      <c r="O847" s="22">
        <v>1</v>
      </c>
    </row>
    <row r="848" spans="10:15" ht="12.75">
      <c r="J848" s="9"/>
      <c r="K848" s="26"/>
      <c r="L848" s="10" t="s">
        <v>642</v>
      </c>
      <c r="M848" s="10">
        <v>1890</v>
      </c>
      <c r="N848" s="10">
        <v>3</v>
      </c>
      <c r="O848" s="22">
        <v>7</v>
      </c>
    </row>
    <row r="849" spans="10:15" ht="13.5" thickBot="1">
      <c r="J849" s="9"/>
      <c r="K849" s="26"/>
      <c r="L849" s="10" t="s">
        <v>644</v>
      </c>
      <c r="M849" s="10">
        <v>1660</v>
      </c>
      <c r="N849" s="10">
        <v>3</v>
      </c>
      <c r="O849" s="22">
        <v>5</v>
      </c>
    </row>
    <row r="850" spans="10:15" ht="12.75">
      <c r="J850" s="13">
        <v>9</v>
      </c>
      <c r="K850" s="4" t="s">
        <v>48</v>
      </c>
      <c r="L850" s="28" t="s">
        <v>1039</v>
      </c>
      <c r="M850" s="28">
        <v>1640</v>
      </c>
      <c r="N850" s="28">
        <v>1</v>
      </c>
      <c r="O850" s="29">
        <v>1</v>
      </c>
    </row>
    <row r="851" spans="10:15" ht="12.75">
      <c r="J851" s="9"/>
      <c r="K851" s="52">
        <v>90030</v>
      </c>
      <c r="L851" s="10" t="s">
        <v>962</v>
      </c>
      <c r="M851" s="10">
        <v>1920</v>
      </c>
      <c r="N851" s="10">
        <v>1</v>
      </c>
      <c r="O851" s="22">
        <v>2</v>
      </c>
    </row>
    <row r="852" spans="10:15" ht="12.75">
      <c r="J852" s="9"/>
      <c r="K852" s="36">
        <v>48</v>
      </c>
      <c r="L852" s="10" t="s">
        <v>655</v>
      </c>
      <c r="M852" s="10">
        <v>1710</v>
      </c>
      <c r="N852" s="10">
        <v>2</v>
      </c>
      <c r="O852" s="22">
        <v>3</v>
      </c>
    </row>
    <row r="853" spans="10:15" ht="12.75">
      <c r="J853" s="9"/>
      <c r="K853" s="32">
        <f>K851/K852</f>
        <v>1875.625</v>
      </c>
      <c r="L853" s="10" t="s">
        <v>651</v>
      </c>
      <c r="M853" s="10">
        <v>1830</v>
      </c>
      <c r="N853" s="10">
        <v>1.5</v>
      </c>
      <c r="O853" s="22">
        <v>4</v>
      </c>
    </row>
    <row r="854" spans="10:15" ht="12.75">
      <c r="J854" s="9"/>
      <c r="K854" s="32"/>
      <c r="L854" s="10" t="s">
        <v>963</v>
      </c>
      <c r="M854" s="10">
        <v>1770</v>
      </c>
      <c r="N854" s="10">
        <v>1</v>
      </c>
      <c r="O854" s="22">
        <v>1</v>
      </c>
    </row>
    <row r="855" spans="10:15" ht="12.75">
      <c r="J855" s="9"/>
      <c r="K855" s="32"/>
      <c r="L855" s="10" t="s">
        <v>649</v>
      </c>
      <c r="M855" s="10">
        <v>1960</v>
      </c>
      <c r="N855" s="10">
        <v>3.5</v>
      </c>
      <c r="O855" s="22">
        <v>5</v>
      </c>
    </row>
    <row r="856" spans="10:15" ht="12.75">
      <c r="J856" s="9"/>
      <c r="K856" s="32"/>
      <c r="L856" s="10" t="s">
        <v>648</v>
      </c>
      <c r="M856" s="10">
        <v>1990</v>
      </c>
      <c r="N856" s="10">
        <v>1</v>
      </c>
      <c r="O856" s="22">
        <v>5</v>
      </c>
    </row>
    <row r="857" spans="10:15" ht="12.75">
      <c r="J857" s="9"/>
      <c r="K857" s="32"/>
      <c r="L857" s="10" t="s">
        <v>745</v>
      </c>
      <c r="M857" s="10">
        <v>1880</v>
      </c>
      <c r="N857" s="10">
        <v>2</v>
      </c>
      <c r="O857" s="22">
        <v>2</v>
      </c>
    </row>
    <row r="858" spans="10:15" ht="12.75">
      <c r="J858" s="9"/>
      <c r="K858" s="32"/>
      <c r="L858" s="10" t="s">
        <v>1132</v>
      </c>
      <c r="M858" s="10">
        <v>1830</v>
      </c>
      <c r="N858" s="10">
        <v>0</v>
      </c>
      <c r="O858" s="22">
        <v>1</v>
      </c>
    </row>
    <row r="859" spans="10:15" ht="12.75">
      <c r="J859" s="9"/>
      <c r="K859" s="32"/>
      <c r="L859" s="10" t="s">
        <v>654</v>
      </c>
      <c r="M859" s="10">
        <v>1820</v>
      </c>
      <c r="N859" s="10">
        <v>2</v>
      </c>
      <c r="O859" s="22">
        <v>5</v>
      </c>
    </row>
    <row r="860" spans="10:15" ht="12.75">
      <c r="J860" s="9"/>
      <c r="K860" s="32"/>
      <c r="L860" s="10" t="s">
        <v>746</v>
      </c>
      <c r="M860" s="10">
        <v>1430</v>
      </c>
      <c r="N860" s="10">
        <v>1</v>
      </c>
      <c r="O860" s="22">
        <v>1</v>
      </c>
    </row>
    <row r="861" spans="10:15" ht="12.75">
      <c r="J861" s="9"/>
      <c r="K861" s="32"/>
      <c r="L861" s="10" t="s">
        <v>650</v>
      </c>
      <c r="M861" s="10">
        <v>1950</v>
      </c>
      <c r="N861" s="10">
        <v>2.5</v>
      </c>
      <c r="O861" s="22">
        <v>6</v>
      </c>
    </row>
    <row r="862" spans="10:15" ht="12.75">
      <c r="J862" s="9"/>
      <c r="K862" s="26"/>
      <c r="L862" s="10" t="s">
        <v>652</v>
      </c>
      <c r="M862" s="10">
        <v>2030</v>
      </c>
      <c r="N862" s="10">
        <v>4</v>
      </c>
      <c r="O862" s="22">
        <v>6</v>
      </c>
    </row>
    <row r="863" spans="10:15" ht="12.75">
      <c r="J863" s="9"/>
      <c r="K863" s="26"/>
      <c r="L863" s="10" t="s">
        <v>964</v>
      </c>
      <c r="M863" s="10">
        <v>1620</v>
      </c>
      <c r="N863" s="10">
        <v>0</v>
      </c>
      <c r="O863" s="22">
        <v>2</v>
      </c>
    </row>
    <row r="864" spans="10:15" ht="13.5" thickBot="1">
      <c r="J864" s="9"/>
      <c r="K864" s="26"/>
      <c r="L864" s="10" t="s">
        <v>653</v>
      </c>
      <c r="M864" s="10">
        <v>1870</v>
      </c>
      <c r="N864" s="10">
        <v>1.5</v>
      </c>
      <c r="O864" s="22">
        <v>4</v>
      </c>
    </row>
    <row r="865" spans="10:15" ht="12.75">
      <c r="J865" s="13">
        <v>9</v>
      </c>
      <c r="K865" s="4" t="s">
        <v>656</v>
      </c>
      <c r="L865" s="28" t="s">
        <v>660</v>
      </c>
      <c r="M865" s="28">
        <v>1880</v>
      </c>
      <c r="N865" s="28">
        <v>3.5</v>
      </c>
      <c r="O865" s="29">
        <v>6</v>
      </c>
    </row>
    <row r="866" spans="10:15" ht="12.75">
      <c r="J866" s="9"/>
      <c r="K866" s="52">
        <v>93049</v>
      </c>
      <c r="L866" s="10" t="s">
        <v>661</v>
      </c>
      <c r="M866" s="10">
        <v>1840</v>
      </c>
      <c r="N866" s="10">
        <v>2</v>
      </c>
      <c r="O866" s="22">
        <v>6</v>
      </c>
    </row>
    <row r="867" spans="10:15" ht="12.75">
      <c r="J867" s="9"/>
      <c r="K867" s="36">
        <v>48</v>
      </c>
      <c r="L867" s="10" t="s">
        <v>1021</v>
      </c>
      <c r="M867" s="10">
        <v>2191</v>
      </c>
      <c r="N867" s="10">
        <v>0.5</v>
      </c>
      <c r="O867" s="22">
        <v>1</v>
      </c>
    </row>
    <row r="868" spans="10:15" ht="12.75">
      <c r="J868" s="9"/>
      <c r="K868" s="32">
        <f>K866/K867</f>
        <v>1938.5208333333333</v>
      </c>
      <c r="L868" s="10" t="s">
        <v>663</v>
      </c>
      <c r="M868" s="10">
        <v>1820</v>
      </c>
      <c r="N868" s="10">
        <v>2.5</v>
      </c>
      <c r="O868" s="22">
        <v>4</v>
      </c>
    </row>
    <row r="869" spans="10:15" ht="12.75">
      <c r="J869" s="9"/>
      <c r="K869" s="26"/>
      <c r="L869" s="10" t="s">
        <v>662</v>
      </c>
      <c r="M869" s="10">
        <v>1820</v>
      </c>
      <c r="N869" s="10">
        <v>2</v>
      </c>
      <c r="O869" s="22">
        <v>3</v>
      </c>
    </row>
    <row r="870" spans="10:15" ht="12.75">
      <c r="J870" s="9"/>
      <c r="K870" s="26"/>
      <c r="L870" s="10" t="s">
        <v>659</v>
      </c>
      <c r="M870" s="10">
        <v>2130</v>
      </c>
      <c r="N870" s="10">
        <v>4</v>
      </c>
      <c r="O870" s="22">
        <v>6</v>
      </c>
    </row>
    <row r="871" spans="10:15" ht="12.75">
      <c r="J871" s="9"/>
      <c r="K871" s="26"/>
      <c r="L871" s="10" t="s">
        <v>1022</v>
      </c>
      <c r="M871" s="10">
        <v>1550</v>
      </c>
      <c r="N871" s="10">
        <v>0</v>
      </c>
      <c r="O871" s="22">
        <v>1</v>
      </c>
    </row>
    <row r="872" spans="10:15" ht="12.75">
      <c r="J872" s="9"/>
      <c r="K872" s="26"/>
      <c r="L872" s="10" t="s">
        <v>965</v>
      </c>
      <c r="M872" s="10">
        <v>1580</v>
      </c>
      <c r="N872" s="10">
        <v>1.5</v>
      </c>
      <c r="O872" s="22">
        <v>3</v>
      </c>
    </row>
    <row r="873" spans="10:15" ht="12.75">
      <c r="J873" s="9"/>
      <c r="K873" s="26"/>
      <c r="L873" s="10" t="s">
        <v>657</v>
      </c>
      <c r="M873" s="10">
        <v>2235</v>
      </c>
      <c r="N873" s="10">
        <v>5</v>
      </c>
      <c r="O873" s="22">
        <v>6</v>
      </c>
    </row>
    <row r="874" spans="10:15" ht="12.75">
      <c r="J874" s="9"/>
      <c r="K874" s="26"/>
      <c r="L874" s="10" t="s">
        <v>658</v>
      </c>
      <c r="M874" s="10">
        <v>2084</v>
      </c>
      <c r="N874" s="10">
        <v>5</v>
      </c>
      <c r="O874" s="22">
        <v>6</v>
      </c>
    </row>
    <row r="875" spans="10:15" ht="13.5" thickBot="1">
      <c r="J875" s="9"/>
      <c r="K875" s="26"/>
      <c r="L875" s="10" t="s">
        <v>664</v>
      </c>
      <c r="M875" s="10">
        <v>1800</v>
      </c>
      <c r="N875" s="10">
        <v>3</v>
      </c>
      <c r="O875" s="22">
        <v>6</v>
      </c>
    </row>
    <row r="876" spans="10:15" ht="12.75">
      <c r="J876" s="13">
        <v>9</v>
      </c>
      <c r="K876" s="4" t="s">
        <v>127</v>
      </c>
      <c r="L876" s="28" t="s">
        <v>671</v>
      </c>
      <c r="M876" s="28">
        <v>1700</v>
      </c>
      <c r="N876" s="28">
        <v>2</v>
      </c>
      <c r="O876" s="29">
        <v>3</v>
      </c>
    </row>
    <row r="877" spans="10:15" ht="12.75">
      <c r="J877" s="9"/>
      <c r="K877" s="52">
        <v>85914</v>
      </c>
      <c r="L877" s="10" t="s">
        <v>669</v>
      </c>
      <c r="M877" s="10">
        <v>1830</v>
      </c>
      <c r="N877" s="10">
        <v>1</v>
      </c>
      <c r="O877" s="22">
        <v>5</v>
      </c>
    </row>
    <row r="878" spans="10:15" ht="12.75">
      <c r="J878" s="9"/>
      <c r="K878" s="36">
        <v>46</v>
      </c>
      <c r="L878" s="10" t="s">
        <v>665</v>
      </c>
      <c r="M878" s="10">
        <v>2063</v>
      </c>
      <c r="N878" s="10">
        <v>3.5</v>
      </c>
      <c r="O878" s="22">
        <v>6</v>
      </c>
    </row>
    <row r="879" spans="10:15" ht="12.75">
      <c r="J879" s="9"/>
      <c r="K879" s="32">
        <f>K877/K878</f>
        <v>1867.695652173913</v>
      </c>
      <c r="L879" s="10" t="s">
        <v>670</v>
      </c>
      <c r="M879" s="10">
        <v>1870</v>
      </c>
      <c r="N879" s="10">
        <v>3</v>
      </c>
      <c r="O879" s="22">
        <v>4</v>
      </c>
    </row>
    <row r="880" spans="10:15" ht="12.75">
      <c r="J880" s="9"/>
      <c r="K880" s="26"/>
      <c r="L880" s="10" t="s">
        <v>668</v>
      </c>
      <c r="M880" s="10">
        <v>1900</v>
      </c>
      <c r="N880" s="10">
        <v>1.5</v>
      </c>
      <c r="O880" s="22">
        <v>4</v>
      </c>
    </row>
    <row r="881" spans="10:15" ht="12.75">
      <c r="J881" s="9"/>
      <c r="K881" s="26"/>
      <c r="L881" s="10" t="s">
        <v>667</v>
      </c>
      <c r="M881" s="10">
        <v>1987</v>
      </c>
      <c r="N881" s="10">
        <v>2.5</v>
      </c>
      <c r="O881" s="22">
        <v>5</v>
      </c>
    </row>
    <row r="882" spans="10:15" ht="12.75">
      <c r="J882" s="9"/>
      <c r="K882" s="26"/>
      <c r="L882" s="10" t="s">
        <v>966</v>
      </c>
      <c r="M882" s="10">
        <v>1900</v>
      </c>
      <c r="N882" s="10">
        <v>2.5</v>
      </c>
      <c r="O882" s="22">
        <v>4</v>
      </c>
    </row>
    <row r="883" spans="10:15" ht="12.75">
      <c r="J883" s="9"/>
      <c r="K883" s="26"/>
      <c r="L883" s="10" t="s">
        <v>666</v>
      </c>
      <c r="M883" s="10">
        <v>1960</v>
      </c>
      <c r="N883" s="10">
        <v>3</v>
      </c>
      <c r="O883" s="22">
        <v>6</v>
      </c>
    </row>
    <row r="884" spans="10:15" ht="12.75">
      <c r="J884" s="9"/>
      <c r="K884" s="26"/>
      <c r="L884" s="10" t="s">
        <v>672</v>
      </c>
      <c r="M884" s="10">
        <v>1690</v>
      </c>
      <c r="N884" s="10">
        <v>5</v>
      </c>
      <c r="O884" s="22">
        <v>5</v>
      </c>
    </row>
    <row r="885" spans="10:15" ht="13.5" thickBot="1">
      <c r="J885" s="9"/>
      <c r="K885" s="26"/>
      <c r="L885" s="10" t="s">
        <v>747</v>
      </c>
      <c r="M885" s="10">
        <v>1710</v>
      </c>
      <c r="N885" s="10">
        <v>0</v>
      </c>
      <c r="O885" s="22">
        <v>3</v>
      </c>
    </row>
    <row r="886" spans="10:15" ht="12.75">
      <c r="J886" s="13">
        <v>9</v>
      </c>
      <c r="K886" s="4" t="s">
        <v>38</v>
      </c>
      <c r="L886" s="28" t="s">
        <v>749</v>
      </c>
      <c r="M886" s="28">
        <v>1499</v>
      </c>
      <c r="N886" s="28">
        <v>0</v>
      </c>
      <c r="O886" s="29">
        <v>2</v>
      </c>
    </row>
    <row r="887" spans="10:15" ht="12.75">
      <c r="J887" s="9"/>
      <c r="K887" s="52">
        <v>77318</v>
      </c>
      <c r="L887" s="10" t="s">
        <v>1134</v>
      </c>
      <c r="M887" s="10">
        <v>2077</v>
      </c>
      <c r="N887" s="10">
        <v>0.5</v>
      </c>
      <c r="O887" s="22">
        <v>1</v>
      </c>
    </row>
    <row r="888" spans="10:15" ht="12.75">
      <c r="J888" s="9"/>
      <c r="K888" s="36">
        <v>48</v>
      </c>
      <c r="L888" s="10" t="s">
        <v>673</v>
      </c>
      <c r="M888" s="10">
        <v>2067</v>
      </c>
      <c r="N888" s="10">
        <v>0.5</v>
      </c>
      <c r="O888" s="22">
        <v>1</v>
      </c>
    </row>
    <row r="889" spans="10:15" ht="12.75">
      <c r="J889" s="9"/>
      <c r="K889" s="32">
        <f>K887/K888</f>
        <v>1610.7916666666667</v>
      </c>
      <c r="L889" s="10" t="s">
        <v>677</v>
      </c>
      <c r="M889" s="10">
        <v>1500</v>
      </c>
      <c r="N889" s="10">
        <v>2</v>
      </c>
      <c r="O889" s="22">
        <v>6</v>
      </c>
    </row>
    <row r="890" spans="10:15" ht="12.75">
      <c r="J890" s="9"/>
      <c r="K890" s="32"/>
      <c r="L890" s="10" t="s">
        <v>1041</v>
      </c>
      <c r="M890" s="10">
        <v>1230</v>
      </c>
      <c r="N890" s="10">
        <v>0</v>
      </c>
      <c r="O890" s="22">
        <v>1</v>
      </c>
    </row>
    <row r="891" spans="10:15" ht="12.75">
      <c r="J891" s="9"/>
      <c r="K891" s="32"/>
      <c r="L891" s="10" t="s">
        <v>679</v>
      </c>
      <c r="M891" s="10">
        <v>1260</v>
      </c>
      <c r="N891" s="10">
        <v>1</v>
      </c>
      <c r="O891" s="22">
        <v>4</v>
      </c>
    </row>
    <row r="892" spans="10:15" ht="12.75">
      <c r="J892" s="43"/>
      <c r="K892" s="98"/>
      <c r="L892" s="44" t="s">
        <v>1023</v>
      </c>
      <c r="M892" s="44">
        <v>1780</v>
      </c>
      <c r="N892" s="44">
        <v>1</v>
      </c>
      <c r="O892" s="45">
        <v>1</v>
      </c>
    </row>
    <row r="893" spans="10:15" ht="12.75">
      <c r="J893" s="43"/>
      <c r="K893" s="98"/>
      <c r="L893" s="44" t="s">
        <v>674</v>
      </c>
      <c r="M893" s="44">
        <v>1700</v>
      </c>
      <c r="N893" s="44">
        <v>2</v>
      </c>
      <c r="O893" s="45">
        <v>6</v>
      </c>
    </row>
    <row r="894" spans="10:15" ht="12.75">
      <c r="J894" s="43"/>
      <c r="K894" s="50"/>
      <c r="L894" s="44" t="s">
        <v>1024</v>
      </c>
      <c r="M894" s="44">
        <v>1680</v>
      </c>
      <c r="N894" s="44">
        <v>1.5</v>
      </c>
      <c r="O894" s="45">
        <v>4</v>
      </c>
    </row>
    <row r="895" spans="10:15" ht="12.75">
      <c r="J895" s="43"/>
      <c r="K895" s="50"/>
      <c r="L895" s="44" t="s">
        <v>680</v>
      </c>
      <c r="M895" s="44">
        <v>1300</v>
      </c>
      <c r="N895" s="44">
        <v>1</v>
      </c>
      <c r="O895" s="45">
        <v>2</v>
      </c>
    </row>
    <row r="896" spans="10:15" ht="12.75">
      <c r="J896" s="43"/>
      <c r="K896" s="50"/>
      <c r="L896" s="44" t="s">
        <v>1040</v>
      </c>
      <c r="M896" s="44">
        <v>1660</v>
      </c>
      <c r="N896" s="44">
        <v>1.5</v>
      </c>
      <c r="O896" s="45">
        <v>3</v>
      </c>
    </row>
    <row r="897" spans="10:15" ht="12.75">
      <c r="J897" s="43"/>
      <c r="K897" s="50"/>
      <c r="L897" s="44" t="s">
        <v>1133</v>
      </c>
      <c r="M897" s="44">
        <v>2087</v>
      </c>
      <c r="N897" s="44">
        <v>1</v>
      </c>
      <c r="O897" s="45">
        <v>1</v>
      </c>
    </row>
    <row r="898" spans="10:15" ht="12.75">
      <c r="J898" s="43"/>
      <c r="K898" s="50"/>
      <c r="L898" s="44" t="s">
        <v>676</v>
      </c>
      <c r="M898" s="44">
        <v>1640</v>
      </c>
      <c r="N898" s="44">
        <v>2.5</v>
      </c>
      <c r="O898" s="45">
        <v>6</v>
      </c>
    </row>
    <row r="899" spans="10:15" ht="12.75">
      <c r="J899" s="43"/>
      <c r="K899" s="50"/>
      <c r="L899" s="44" t="s">
        <v>675</v>
      </c>
      <c r="M899" s="44">
        <v>1780</v>
      </c>
      <c r="N899" s="44">
        <v>3.5</v>
      </c>
      <c r="O899" s="45">
        <v>5</v>
      </c>
    </row>
    <row r="900" spans="10:15" ht="12.75">
      <c r="J900" s="43"/>
      <c r="K900" s="50"/>
      <c r="L900" s="44" t="s">
        <v>678</v>
      </c>
      <c r="M900" s="44">
        <v>1499</v>
      </c>
      <c r="N900" s="44">
        <v>1</v>
      </c>
      <c r="O900" s="45">
        <v>1</v>
      </c>
    </row>
    <row r="901" spans="10:15" ht="13.5" thickBot="1">
      <c r="J901" s="11"/>
      <c r="K901" s="27"/>
      <c r="L901" s="12" t="s">
        <v>748</v>
      </c>
      <c r="M901" s="12">
        <v>1610</v>
      </c>
      <c r="N901" s="12">
        <v>0</v>
      </c>
      <c r="O901" s="24">
        <v>4</v>
      </c>
    </row>
    <row r="902" spans="10:15" ht="12.75">
      <c r="J902" s="13">
        <v>9</v>
      </c>
      <c r="K902" s="4" t="s">
        <v>681</v>
      </c>
      <c r="L902" s="28" t="s">
        <v>686</v>
      </c>
      <c r="M902" s="28">
        <v>1960</v>
      </c>
      <c r="N902" s="28">
        <v>2.5</v>
      </c>
      <c r="O902" s="29">
        <v>6</v>
      </c>
    </row>
    <row r="903" spans="10:15" ht="12.75">
      <c r="J903" s="9"/>
      <c r="K903" s="52">
        <v>89872</v>
      </c>
      <c r="L903" s="10" t="s">
        <v>682</v>
      </c>
      <c r="M903" s="10">
        <v>2080</v>
      </c>
      <c r="N903" s="10">
        <v>4.5</v>
      </c>
      <c r="O903" s="22">
        <v>6</v>
      </c>
    </row>
    <row r="904" spans="10:15" ht="12.75">
      <c r="J904" s="9"/>
      <c r="K904" s="36">
        <v>48</v>
      </c>
      <c r="L904" s="10" t="s">
        <v>684</v>
      </c>
      <c r="M904" s="10">
        <v>1930</v>
      </c>
      <c r="N904" s="10">
        <v>2.5</v>
      </c>
      <c r="O904" s="22">
        <v>6</v>
      </c>
    </row>
    <row r="905" spans="10:15" ht="12.75">
      <c r="J905" s="9"/>
      <c r="K905" s="32">
        <f>K903/K904</f>
        <v>1872.3333333333333</v>
      </c>
      <c r="L905" s="10" t="s">
        <v>1025</v>
      </c>
      <c r="M905" s="10">
        <v>1690</v>
      </c>
      <c r="N905" s="10">
        <v>1</v>
      </c>
      <c r="O905" s="22">
        <v>1</v>
      </c>
    </row>
    <row r="906" spans="10:15" ht="12.75">
      <c r="J906" s="9"/>
      <c r="K906" s="26"/>
      <c r="L906" s="10" t="s">
        <v>688</v>
      </c>
      <c r="M906" s="10">
        <v>1790</v>
      </c>
      <c r="N906" s="10">
        <v>3</v>
      </c>
      <c r="O906" s="22">
        <v>6</v>
      </c>
    </row>
    <row r="907" spans="10:15" ht="12.75">
      <c r="J907" s="9"/>
      <c r="K907" s="26"/>
      <c r="L907" s="10" t="s">
        <v>687</v>
      </c>
      <c r="M907" s="10">
        <v>1680</v>
      </c>
      <c r="N907" s="10">
        <v>2.5</v>
      </c>
      <c r="O907" s="22">
        <v>5</v>
      </c>
    </row>
    <row r="908" spans="10:15" ht="12.75">
      <c r="J908" s="9"/>
      <c r="K908" s="26"/>
      <c r="L908" s="10" t="s">
        <v>685</v>
      </c>
      <c r="M908" s="10">
        <v>1977</v>
      </c>
      <c r="N908" s="10">
        <v>5</v>
      </c>
      <c r="O908" s="22">
        <v>6</v>
      </c>
    </row>
    <row r="909" spans="10:15" ht="12.75">
      <c r="J909" s="43"/>
      <c r="K909" s="50"/>
      <c r="L909" s="44" t="s">
        <v>683</v>
      </c>
      <c r="M909" s="44">
        <v>1900</v>
      </c>
      <c r="N909" s="44">
        <v>2</v>
      </c>
      <c r="O909" s="45">
        <v>6</v>
      </c>
    </row>
    <row r="910" spans="10:15" ht="13.5" thickBot="1">
      <c r="J910" s="11"/>
      <c r="K910" s="27"/>
      <c r="L910" s="12" t="s">
        <v>689</v>
      </c>
      <c r="M910" s="12">
        <v>1710</v>
      </c>
      <c r="N910" s="12">
        <v>3.5</v>
      </c>
      <c r="O910" s="24">
        <v>6</v>
      </c>
    </row>
    <row r="911" spans="10:15" ht="12.75">
      <c r="J911" s="31">
        <v>10</v>
      </c>
      <c r="K911" s="25" t="s">
        <v>45</v>
      </c>
      <c r="L911" s="19" t="s">
        <v>690</v>
      </c>
      <c r="M911" s="19">
        <v>1800</v>
      </c>
      <c r="N911" s="19">
        <v>1.5</v>
      </c>
      <c r="O911" s="20">
        <v>6</v>
      </c>
    </row>
    <row r="912" spans="10:15" ht="12.75">
      <c r="J912" s="9"/>
      <c r="K912" s="52">
        <v>88520</v>
      </c>
      <c r="L912" s="10" t="s">
        <v>691</v>
      </c>
      <c r="M912" s="10">
        <v>1650</v>
      </c>
      <c r="N912" s="10">
        <v>1</v>
      </c>
      <c r="O912" s="22">
        <v>6</v>
      </c>
    </row>
    <row r="913" spans="10:15" ht="12.75">
      <c r="J913" s="9"/>
      <c r="K913" s="36">
        <v>55</v>
      </c>
      <c r="L913" s="10" t="s">
        <v>868</v>
      </c>
      <c r="M913" s="10">
        <v>1650</v>
      </c>
      <c r="N913" s="10">
        <v>2</v>
      </c>
      <c r="O913" s="22">
        <v>6</v>
      </c>
    </row>
    <row r="914" spans="10:15" ht="12.75">
      <c r="J914" s="9"/>
      <c r="K914" s="32">
        <f>K912/K913</f>
        <v>1609.4545454545455</v>
      </c>
      <c r="L914" s="10" t="s">
        <v>692</v>
      </c>
      <c r="M914" s="10">
        <v>1630</v>
      </c>
      <c r="N914" s="10">
        <v>1</v>
      </c>
      <c r="O914" s="22">
        <v>7</v>
      </c>
    </row>
    <row r="915" spans="10:15" ht="12.75">
      <c r="J915" s="9"/>
      <c r="K915" s="32"/>
      <c r="L915" s="10" t="s">
        <v>1042</v>
      </c>
      <c r="M915" s="10">
        <v>1640</v>
      </c>
      <c r="N915" s="10">
        <v>0</v>
      </c>
      <c r="O915" s="22">
        <v>1</v>
      </c>
    </row>
    <row r="916" spans="10:15" ht="12.75">
      <c r="J916" s="9"/>
      <c r="K916" s="32"/>
      <c r="L916" s="10" t="s">
        <v>697</v>
      </c>
      <c r="M916" s="10">
        <v>1520</v>
      </c>
      <c r="N916" s="10">
        <v>2</v>
      </c>
      <c r="O916" s="22">
        <v>7</v>
      </c>
    </row>
    <row r="917" spans="10:15" ht="12.75">
      <c r="J917" s="9"/>
      <c r="K917" s="26"/>
      <c r="L917" s="10" t="s">
        <v>696</v>
      </c>
      <c r="M917" s="10">
        <v>1630</v>
      </c>
      <c r="N917" s="10">
        <v>3.5</v>
      </c>
      <c r="O917" s="22">
        <v>7</v>
      </c>
    </row>
    <row r="918" spans="10:15" ht="12.75">
      <c r="J918" s="9"/>
      <c r="K918" s="26"/>
      <c r="L918" s="10" t="s">
        <v>694</v>
      </c>
      <c r="M918" s="10">
        <v>1470</v>
      </c>
      <c r="N918" s="10">
        <v>2</v>
      </c>
      <c r="O918" s="22">
        <v>4</v>
      </c>
    </row>
    <row r="919" spans="10:15" ht="12.75">
      <c r="J919" s="9"/>
      <c r="K919" s="26"/>
      <c r="L919" s="10" t="s">
        <v>693</v>
      </c>
      <c r="M919" s="10">
        <v>1590</v>
      </c>
      <c r="N919" s="10">
        <v>2.5</v>
      </c>
      <c r="O919" s="22">
        <v>7</v>
      </c>
    </row>
    <row r="920" spans="10:15" ht="13.5" thickBot="1">
      <c r="J920" s="9"/>
      <c r="K920" s="26"/>
      <c r="L920" s="10" t="s">
        <v>695</v>
      </c>
      <c r="M920" s="10">
        <v>1520</v>
      </c>
      <c r="N920" s="10">
        <v>1</v>
      </c>
      <c r="O920" s="22">
        <v>4</v>
      </c>
    </row>
    <row r="921" spans="10:15" ht="12.75">
      <c r="J921" s="13">
        <v>10</v>
      </c>
      <c r="K921" s="4" t="s">
        <v>698</v>
      </c>
      <c r="L921" s="28" t="s">
        <v>700</v>
      </c>
      <c r="M921" s="28">
        <v>2074</v>
      </c>
      <c r="N921" s="28">
        <v>2</v>
      </c>
      <c r="O921" s="29">
        <v>4</v>
      </c>
    </row>
    <row r="922" spans="10:15" ht="12.75">
      <c r="J922" s="31"/>
      <c r="K922" s="52">
        <v>104604</v>
      </c>
      <c r="L922" s="19" t="s">
        <v>706</v>
      </c>
      <c r="M922" s="19">
        <v>1499</v>
      </c>
      <c r="N922" s="19">
        <v>4</v>
      </c>
      <c r="O922" s="20">
        <v>4</v>
      </c>
    </row>
    <row r="923" spans="10:15" ht="12.75">
      <c r="J923" s="9"/>
      <c r="K923" s="36">
        <v>56</v>
      </c>
      <c r="L923" s="10" t="s">
        <v>701</v>
      </c>
      <c r="M923" s="10">
        <v>2069</v>
      </c>
      <c r="N923" s="10">
        <v>2.5</v>
      </c>
      <c r="O923" s="22">
        <v>4</v>
      </c>
    </row>
    <row r="924" spans="10:15" ht="12.75">
      <c r="J924" s="9"/>
      <c r="K924" s="32">
        <f>K922/K923</f>
        <v>1867.9285714285713</v>
      </c>
      <c r="L924" s="10" t="s">
        <v>870</v>
      </c>
      <c r="M924" s="10">
        <v>1974</v>
      </c>
      <c r="N924" s="10">
        <v>3</v>
      </c>
      <c r="O924" s="22">
        <v>5</v>
      </c>
    </row>
    <row r="925" spans="10:15" ht="12.75">
      <c r="J925" s="9"/>
      <c r="K925" s="32"/>
      <c r="L925" s="10" t="s">
        <v>703</v>
      </c>
      <c r="M925" s="10">
        <v>1989</v>
      </c>
      <c r="N925" s="10">
        <v>2.5</v>
      </c>
      <c r="O925" s="22">
        <v>4</v>
      </c>
    </row>
    <row r="926" spans="10:15" ht="12.75">
      <c r="J926" s="9"/>
      <c r="K926" s="32"/>
      <c r="L926" s="10" t="s">
        <v>1136</v>
      </c>
      <c r="M926" s="10">
        <v>1099</v>
      </c>
      <c r="N926" s="10">
        <v>0</v>
      </c>
      <c r="O926" s="22">
        <v>1</v>
      </c>
    </row>
    <row r="927" spans="10:15" ht="12.75">
      <c r="J927" s="9"/>
      <c r="K927" s="32"/>
      <c r="L927" s="10" t="s">
        <v>699</v>
      </c>
      <c r="M927" s="10">
        <v>2090</v>
      </c>
      <c r="N927" s="10">
        <v>1</v>
      </c>
      <c r="O927" s="22">
        <v>1</v>
      </c>
    </row>
    <row r="928" spans="10:15" ht="12.75">
      <c r="J928" s="9"/>
      <c r="K928" s="32"/>
      <c r="L928" s="10" t="s">
        <v>967</v>
      </c>
      <c r="M928" s="10">
        <v>1740</v>
      </c>
      <c r="N928" s="10">
        <v>0</v>
      </c>
      <c r="O928" s="22">
        <v>1</v>
      </c>
    </row>
    <row r="929" spans="10:15" ht="12.75">
      <c r="J929" s="9"/>
      <c r="K929" s="26"/>
      <c r="L929" s="10" t="s">
        <v>869</v>
      </c>
      <c r="M929" s="10">
        <v>2043</v>
      </c>
      <c r="N929" s="10">
        <v>3.5</v>
      </c>
      <c r="O929" s="22">
        <v>6</v>
      </c>
    </row>
    <row r="930" spans="10:15" ht="12.75">
      <c r="J930" s="9"/>
      <c r="K930" s="26"/>
      <c r="L930" s="10" t="s">
        <v>704</v>
      </c>
      <c r="M930" s="10">
        <v>1860</v>
      </c>
      <c r="N930" s="10">
        <v>3</v>
      </c>
      <c r="O930" s="22">
        <v>6</v>
      </c>
    </row>
    <row r="931" spans="10:15" ht="12.75">
      <c r="J931" s="9"/>
      <c r="K931" s="26"/>
      <c r="L931" s="10" t="s">
        <v>1135</v>
      </c>
      <c r="M931" s="10">
        <v>1400</v>
      </c>
      <c r="N931" s="10">
        <v>0</v>
      </c>
      <c r="O931" s="22">
        <v>1</v>
      </c>
    </row>
    <row r="932" spans="10:15" ht="12.75">
      <c r="J932" s="9"/>
      <c r="K932" s="26"/>
      <c r="L932" s="10" t="s">
        <v>1100</v>
      </c>
      <c r="M932" s="10">
        <v>1660</v>
      </c>
      <c r="N932" s="10">
        <v>0</v>
      </c>
      <c r="O932" s="22">
        <v>2</v>
      </c>
    </row>
    <row r="933" spans="10:15" ht="12.75">
      <c r="J933" s="9"/>
      <c r="K933" s="26"/>
      <c r="L933" s="10" t="s">
        <v>1101</v>
      </c>
      <c r="M933" s="10">
        <v>1199</v>
      </c>
      <c r="N933" s="10">
        <v>0.5</v>
      </c>
      <c r="O933" s="22">
        <v>2</v>
      </c>
    </row>
    <row r="934" spans="10:15" ht="12.75">
      <c r="J934" s="9"/>
      <c r="K934" s="26"/>
      <c r="L934" s="10" t="s">
        <v>705</v>
      </c>
      <c r="M934" s="10">
        <v>1790</v>
      </c>
      <c r="N934" s="10">
        <v>4</v>
      </c>
      <c r="O934" s="22">
        <v>6</v>
      </c>
    </row>
    <row r="935" spans="10:15" ht="12.75">
      <c r="J935" s="9"/>
      <c r="K935" s="26"/>
      <c r="L935" s="10" t="s">
        <v>702</v>
      </c>
      <c r="M935" s="10">
        <v>2037</v>
      </c>
      <c r="N935" s="10">
        <v>2</v>
      </c>
      <c r="O935" s="22">
        <v>2</v>
      </c>
    </row>
    <row r="936" spans="10:15" ht="12.75">
      <c r="J936" s="9"/>
      <c r="K936" s="26"/>
      <c r="L936" s="10" t="s">
        <v>1026</v>
      </c>
      <c r="M936" s="10">
        <v>1499</v>
      </c>
      <c r="N936" s="10">
        <v>0</v>
      </c>
      <c r="O936" s="22">
        <v>1</v>
      </c>
    </row>
    <row r="937" spans="10:15" ht="13.5" thickBot="1">
      <c r="J937" s="9"/>
      <c r="K937" s="26"/>
      <c r="L937" s="10" t="s">
        <v>871</v>
      </c>
      <c r="M937" s="10">
        <v>2040</v>
      </c>
      <c r="N937" s="10">
        <v>3.5</v>
      </c>
      <c r="O937" s="22">
        <v>6</v>
      </c>
    </row>
    <row r="938" spans="10:15" ht="12.75">
      <c r="J938" s="13">
        <v>10</v>
      </c>
      <c r="K938" s="4" t="s">
        <v>146</v>
      </c>
      <c r="L938" s="28" t="s">
        <v>872</v>
      </c>
      <c r="M938" s="28">
        <v>2040</v>
      </c>
      <c r="N938" s="28">
        <v>4.5</v>
      </c>
      <c r="O938" s="29">
        <v>5</v>
      </c>
    </row>
    <row r="939" spans="10:15" ht="12.75">
      <c r="J939" s="9"/>
      <c r="K939" s="52">
        <v>110086</v>
      </c>
      <c r="L939" s="10" t="s">
        <v>232</v>
      </c>
      <c r="M939" s="10">
        <v>1710</v>
      </c>
      <c r="N939" s="10">
        <v>1</v>
      </c>
      <c r="O939" s="22">
        <v>2</v>
      </c>
    </row>
    <row r="940" spans="10:15" ht="12.75">
      <c r="J940" s="9"/>
      <c r="K940" s="36">
        <v>56</v>
      </c>
      <c r="L940" s="10" t="s">
        <v>229</v>
      </c>
      <c r="M940" s="10">
        <v>1970</v>
      </c>
      <c r="N940" s="10">
        <v>4.5</v>
      </c>
      <c r="O940" s="22">
        <v>7</v>
      </c>
    </row>
    <row r="941" spans="10:15" ht="12.75">
      <c r="J941" s="9"/>
      <c r="K941" s="32">
        <f>K939/K940</f>
        <v>1965.8214285714287</v>
      </c>
      <c r="L941" s="10" t="s">
        <v>231</v>
      </c>
      <c r="M941" s="10">
        <v>2010</v>
      </c>
      <c r="N941" s="10">
        <v>5.5</v>
      </c>
      <c r="O941" s="22">
        <v>7</v>
      </c>
    </row>
    <row r="942" spans="10:15" ht="12.75">
      <c r="J942" s="9"/>
      <c r="K942" s="32"/>
      <c r="L942" s="10" t="s">
        <v>228</v>
      </c>
      <c r="M942" s="10">
        <v>2117</v>
      </c>
      <c r="N942" s="10">
        <v>6</v>
      </c>
      <c r="O942" s="22">
        <v>7</v>
      </c>
    </row>
    <row r="943" spans="10:15" ht="12.75">
      <c r="J943" s="9"/>
      <c r="K943" s="26"/>
      <c r="L943" s="10" t="s">
        <v>707</v>
      </c>
      <c r="M943" s="10">
        <v>2100</v>
      </c>
      <c r="N943" s="10">
        <v>4</v>
      </c>
      <c r="O943" s="22">
        <v>7</v>
      </c>
    </row>
    <row r="944" spans="10:15" ht="12.75">
      <c r="J944" s="9"/>
      <c r="K944" s="26"/>
      <c r="L944" s="10" t="s">
        <v>708</v>
      </c>
      <c r="M944" s="10">
        <v>2050</v>
      </c>
      <c r="N944" s="10">
        <v>4</v>
      </c>
      <c r="O944" s="22">
        <v>6</v>
      </c>
    </row>
    <row r="945" spans="10:15" ht="12.75">
      <c r="J945" s="9"/>
      <c r="K945" s="26"/>
      <c r="L945" s="10" t="s">
        <v>304</v>
      </c>
      <c r="M945" s="10">
        <v>1499</v>
      </c>
      <c r="N945" s="10">
        <v>2.5</v>
      </c>
      <c r="O945" s="22">
        <v>3</v>
      </c>
    </row>
    <row r="946" spans="10:15" ht="12.75">
      <c r="J946" s="9"/>
      <c r="K946" s="26"/>
      <c r="L946" s="10" t="s">
        <v>1043</v>
      </c>
      <c r="M946" s="10">
        <v>2000</v>
      </c>
      <c r="N946" s="10">
        <v>1.5</v>
      </c>
      <c r="O946" s="22">
        <v>3</v>
      </c>
    </row>
    <row r="947" spans="10:15" ht="12.75">
      <c r="J947" s="9"/>
      <c r="K947" s="26"/>
      <c r="L947" s="10" t="s">
        <v>1138</v>
      </c>
      <c r="M947" s="10">
        <v>1190</v>
      </c>
      <c r="N947" s="10">
        <v>0</v>
      </c>
      <c r="O947" s="22">
        <v>1</v>
      </c>
    </row>
    <row r="948" spans="10:15" ht="12.75">
      <c r="J948" s="9"/>
      <c r="K948" s="26"/>
      <c r="L948" s="10" t="s">
        <v>1137</v>
      </c>
      <c r="M948" s="10">
        <v>1950</v>
      </c>
      <c r="N948" s="10">
        <v>0</v>
      </c>
      <c r="O948" s="22">
        <v>1</v>
      </c>
    </row>
    <row r="949" spans="10:15" ht="13.5" thickBot="1">
      <c r="J949" s="9"/>
      <c r="K949" s="26"/>
      <c r="L949" s="10" t="s">
        <v>230</v>
      </c>
      <c r="M949" s="10">
        <v>1920</v>
      </c>
      <c r="N949" s="10">
        <v>5</v>
      </c>
      <c r="O949" s="22">
        <v>7</v>
      </c>
    </row>
    <row r="950" spans="10:15" ht="12.75">
      <c r="J950" s="13">
        <v>10</v>
      </c>
      <c r="K950" s="4" t="s">
        <v>41</v>
      </c>
      <c r="L950" s="28" t="s">
        <v>709</v>
      </c>
      <c r="M950" s="28">
        <v>1958</v>
      </c>
      <c r="N950" s="28">
        <v>1.5</v>
      </c>
      <c r="O950" s="29">
        <v>5</v>
      </c>
    </row>
    <row r="951" spans="10:15" ht="12.75">
      <c r="J951" s="9"/>
      <c r="K951" s="52">
        <v>102323</v>
      </c>
      <c r="L951" s="10" t="s">
        <v>1045</v>
      </c>
      <c r="M951" s="10">
        <v>1610</v>
      </c>
      <c r="N951" s="10">
        <v>1.5</v>
      </c>
      <c r="O951" s="22">
        <v>2</v>
      </c>
    </row>
    <row r="952" spans="10:15" ht="12.75">
      <c r="J952" s="9"/>
      <c r="K952" s="36">
        <v>56</v>
      </c>
      <c r="L952" s="10" t="s">
        <v>1139</v>
      </c>
      <c r="M952" s="10">
        <v>1499</v>
      </c>
      <c r="N952" s="10">
        <v>1</v>
      </c>
      <c r="O952" s="22">
        <v>1</v>
      </c>
    </row>
    <row r="953" spans="10:15" ht="12.75">
      <c r="J953" s="9"/>
      <c r="K953" s="32">
        <f>K951/K952</f>
        <v>1827.1964285714287</v>
      </c>
      <c r="L953" s="10" t="s">
        <v>1027</v>
      </c>
      <c r="M953" s="10">
        <v>1920</v>
      </c>
      <c r="N953" s="10">
        <v>0</v>
      </c>
      <c r="O953" s="22">
        <v>1</v>
      </c>
    </row>
    <row r="954" spans="10:15" ht="12.75">
      <c r="J954" s="9"/>
      <c r="K954" s="32"/>
      <c r="L954" s="10" t="s">
        <v>710</v>
      </c>
      <c r="M954" s="10">
        <v>1920</v>
      </c>
      <c r="N954" s="10">
        <v>3</v>
      </c>
      <c r="O954" s="22">
        <v>4</v>
      </c>
    </row>
    <row r="955" spans="10:15" ht="12.75">
      <c r="J955" s="9"/>
      <c r="K955" s="32"/>
      <c r="L955" s="10" t="s">
        <v>874</v>
      </c>
      <c r="M955" s="10">
        <v>1699</v>
      </c>
      <c r="N955" s="10">
        <v>2</v>
      </c>
      <c r="O955" s="22">
        <v>2</v>
      </c>
    </row>
    <row r="956" spans="10:15" ht="12.75">
      <c r="J956" s="9"/>
      <c r="K956" s="32"/>
      <c r="L956" s="10" t="s">
        <v>1044</v>
      </c>
      <c r="M956" s="10">
        <v>1670</v>
      </c>
      <c r="N956" s="10">
        <v>0.5</v>
      </c>
      <c r="O956" s="22">
        <v>2</v>
      </c>
    </row>
    <row r="957" spans="10:15" ht="12.75">
      <c r="J957" s="9"/>
      <c r="K957" s="32"/>
      <c r="L957" s="10" t="s">
        <v>873</v>
      </c>
      <c r="M957" s="10">
        <v>1830</v>
      </c>
      <c r="N957" s="10">
        <v>3</v>
      </c>
      <c r="O957" s="22">
        <v>6</v>
      </c>
    </row>
    <row r="958" spans="10:15" ht="12.75">
      <c r="J958" s="9"/>
      <c r="K958" s="32"/>
      <c r="L958" s="10" t="s">
        <v>713</v>
      </c>
      <c r="M958" s="10">
        <v>1930</v>
      </c>
      <c r="N958" s="10">
        <v>3</v>
      </c>
      <c r="O958" s="22">
        <v>4</v>
      </c>
    </row>
    <row r="959" spans="10:15" ht="12.75">
      <c r="J959" s="9"/>
      <c r="K959" s="32"/>
      <c r="L959" s="10" t="s">
        <v>716</v>
      </c>
      <c r="M959" s="10">
        <v>1630</v>
      </c>
      <c r="N959" s="10">
        <v>1</v>
      </c>
      <c r="O959" s="22">
        <v>2</v>
      </c>
    </row>
    <row r="960" spans="10:15" ht="12.75">
      <c r="J960" s="9"/>
      <c r="K960" s="32"/>
      <c r="L960" s="10" t="s">
        <v>714</v>
      </c>
      <c r="M960" s="10">
        <v>1740</v>
      </c>
      <c r="N960" s="10">
        <v>1.5</v>
      </c>
      <c r="O960" s="22">
        <v>6</v>
      </c>
    </row>
    <row r="961" spans="10:15" ht="12.75">
      <c r="J961" s="9"/>
      <c r="K961" s="32"/>
      <c r="L961" s="10" t="s">
        <v>711</v>
      </c>
      <c r="M961" s="10">
        <v>1910</v>
      </c>
      <c r="N961" s="10">
        <v>5</v>
      </c>
      <c r="O961" s="22">
        <v>6</v>
      </c>
    </row>
    <row r="962" spans="10:15" ht="12.75">
      <c r="J962" s="9"/>
      <c r="K962" s="32"/>
      <c r="L962" s="10" t="s">
        <v>715</v>
      </c>
      <c r="M962" s="10">
        <v>1640</v>
      </c>
      <c r="N962" s="10">
        <v>2</v>
      </c>
      <c r="O962" s="22">
        <v>4</v>
      </c>
    </row>
    <row r="963" spans="10:15" ht="12.75">
      <c r="J963" s="9"/>
      <c r="K963" s="26"/>
      <c r="L963" s="10" t="s">
        <v>1046</v>
      </c>
      <c r="M963" s="10">
        <v>1599</v>
      </c>
      <c r="N963" s="10">
        <v>1</v>
      </c>
      <c r="O963" s="22">
        <v>1</v>
      </c>
    </row>
    <row r="964" spans="10:15" ht="12.75">
      <c r="J964" s="9"/>
      <c r="K964" s="26"/>
      <c r="L964" s="10" t="s">
        <v>712</v>
      </c>
      <c r="M964" s="10">
        <v>1860</v>
      </c>
      <c r="N964" s="10">
        <v>3</v>
      </c>
      <c r="O964" s="22">
        <v>5</v>
      </c>
    </row>
    <row r="965" spans="10:15" ht="13.5" thickBot="1">
      <c r="J965" s="9"/>
      <c r="K965" s="26"/>
      <c r="L965" s="10" t="s">
        <v>968</v>
      </c>
      <c r="M965" s="10">
        <v>2030</v>
      </c>
      <c r="N965" s="10">
        <v>2</v>
      </c>
      <c r="O965" s="22">
        <v>5</v>
      </c>
    </row>
    <row r="966" spans="10:15" ht="12.75">
      <c r="J966" s="13">
        <v>10</v>
      </c>
      <c r="K966" s="4" t="s">
        <v>191</v>
      </c>
      <c r="L966" s="28" t="s">
        <v>724</v>
      </c>
      <c r="M966" s="28">
        <v>1650</v>
      </c>
      <c r="N966" s="28">
        <v>0</v>
      </c>
      <c r="O966" s="29">
        <v>1</v>
      </c>
    </row>
    <row r="967" spans="10:15" ht="12.75">
      <c r="J967" s="9"/>
      <c r="K967" s="52">
        <v>104440</v>
      </c>
      <c r="L967" s="10" t="s">
        <v>875</v>
      </c>
      <c r="M967" s="10">
        <v>1820</v>
      </c>
      <c r="N967" s="10">
        <v>3</v>
      </c>
      <c r="O967" s="22">
        <v>6</v>
      </c>
    </row>
    <row r="968" spans="10:15" ht="12.75">
      <c r="J968" s="9"/>
      <c r="K968" s="36">
        <v>56</v>
      </c>
      <c r="L968" s="10" t="s">
        <v>1141</v>
      </c>
      <c r="M968" s="10">
        <v>2134</v>
      </c>
      <c r="N968" s="10">
        <v>1</v>
      </c>
      <c r="O968" s="22">
        <v>1</v>
      </c>
    </row>
    <row r="969" spans="10:15" ht="12.75">
      <c r="J969" s="9"/>
      <c r="K969" s="32">
        <f>K967/K968</f>
        <v>1865</v>
      </c>
      <c r="L969" s="10" t="s">
        <v>969</v>
      </c>
      <c r="M969" s="10">
        <v>1810</v>
      </c>
      <c r="N969" s="10">
        <v>0</v>
      </c>
      <c r="O969" s="22">
        <v>3</v>
      </c>
    </row>
    <row r="970" spans="10:15" ht="12.75">
      <c r="J970" s="9"/>
      <c r="K970" s="26"/>
      <c r="L970" s="10" t="s">
        <v>878</v>
      </c>
      <c r="M970" s="10">
        <v>1660</v>
      </c>
      <c r="N970" s="10">
        <v>0</v>
      </c>
      <c r="O970" s="22">
        <v>1</v>
      </c>
    </row>
    <row r="971" spans="10:15" ht="12.75">
      <c r="J971" s="9"/>
      <c r="K971" s="26"/>
      <c r="L971" s="10" t="s">
        <v>877</v>
      </c>
      <c r="M971" s="10">
        <v>1830</v>
      </c>
      <c r="N971" s="10">
        <v>2</v>
      </c>
      <c r="O971" s="22">
        <v>3</v>
      </c>
    </row>
    <row r="972" spans="10:15" ht="12.75">
      <c r="J972" s="9"/>
      <c r="K972" s="26"/>
      <c r="L972" s="10" t="s">
        <v>1028</v>
      </c>
      <c r="M972" s="10">
        <v>1750</v>
      </c>
      <c r="N972" s="10">
        <v>0</v>
      </c>
      <c r="O972" s="22">
        <v>1</v>
      </c>
    </row>
    <row r="973" spans="10:15" ht="12.75">
      <c r="J973" s="9"/>
      <c r="K973" s="26"/>
      <c r="L973" s="10" t="s">
        <v>723</v>
      </c>
      <c r="M973" s="10">
        <v>1830</v>
      </c>
      <c r="N973" s="10">
        <v>2.5</v>
      </c>
      <c r="O973" s="22">
        <v>7</v>
      </c>
    </row>
    <row r="974" spans="10:15" ht="12.75">
      <c r="J974" s="9"/>
      <c r="K974" s="26"/>
      <c r="L974" s="10" t="s">
        <v>1102</v>
      </c>
      <c r="M974" s="10">
        <v>2110</v>
      </c>
      <c r="N974" s="10">
        <v>0</v>
      </c>
      <c r="O974" s="22">
        <v>1</v>
      </c>
    </row>
    <row r="975" spans="10:15" ht="12.75">
      <c r="J975" s="9"/>
      <c r="K975" s="26"/>
      <c r="L975" s="10" t="s">
        <v>719</v>
      </c>
      <c r="M975" s="10">
        <v>1850</v>
      </c>
      <c r="N975" s="10">
        <v>4</v>
      </c>
      <c r="O975" s="22">
        <v>7</v>
      </c>
    </row>
    <row r="976" spans="10:15" ht="12.75">
      <c r="J976" s="9"/>
      <c r="K976" s="26"/>
      <c r="L976" s="10" t="s">
        <v>876</v>
      </c>
      <c r="M976" s="10">
        <v>1770</v>
      </c>
      <c r="N976" s="10">
        <v>0</v>
      </c>
      <c r="O976" s="22">
        <v>1</v>
      </c>
    </row>
    <row r="977" spans="10:15" ht="12.75">
      <c r="J977" s="9"/>
      <c r="K977" s="26"/>
      <c r="L977" s="10" t="s">
        <v>718</v>
      </c>
      <c r="M977" s="10">
        <v>1890</v>
      </c>
      <c r="N977" s="10">
        <v>3</v>
      </c>
      <c r="O977" s="22">
        <v>4</v>
      </c>
    </row>
    <row r="978" spans="10:15" ht="12.75">
      <c r="J978" s="9"/>
      <c r="K978" s="26"/>
      <c r="L978" s="10" t="s">
        <v>1142</v>
      </c>
      <c r="M978" s="10">
        <v>2086</v>
      </c>
      <c r="N978" s="10">
        <v>1</v>
      </c>
      <c r="O978" s="22">
        <v>1</v>
      </c>
    </row>
    <row r="979" spans="10:15" ht="12.75">
      <c r="J979" s="9"/>
      <c r="K979" s="26"/>
      <c r="L979" s="10" t="s">
        <v>720</v>
      </c>
      <c r="M979" s="10">
        <v>2200</v>
      </c>
      <c r="N979" s="10">
        <v>1.5</v>
      </c>
      <c r="O979" s="22">
        <v>4</v>
      </c>
    </row>
    <row r="980" spans="10:15" ht="12.75">
      <c r="J980" s="9"/>
      <c r="K980" s="26"/>
      <c r="L980" s="10" t="s">
        <v>722</v>
      </c>
      <c r="M980" s="10">
        <v>1790</v>
      </c>
      <c r="N980" s="10">
        <v>1</v>
      </c>
      <c r="O980" s="22">
        <v>5</v>
      </c>
    </row>
    <row r="981" spans="10:15" ht="12.75">
      <c r="J981" s="9"/>
      <c r="K981" s="26"/>
      <c r="L981" s="10" t="s">
        <v>1140</v>
      </c>
      <c r="M981" s="10">
        <v>2179</v>
      </c>
      <c r="N981" s="10">
        <v>1</v>
      </c>
      <c r="O981" s="22">
        <v>1</v>
      </c>
    </row>
    <row r="982" spans="10:15" ht="12.75">
      <c r="J982" s="9"/>
      <c r="K982" s="26"/>
      <c r="L982" s="10" t="s">
        <v>717</v>
      </c>
      <c r="M982" s="10">
        <v>1860</v>
      </c>
      <c r="N982" s="10">
        <v>1</v>
      </c>
      <c r="O982" s="22">
        <v>4</v>
      </c>
    </row>
    <row r="983" spans="10:15" ht="12.75">
      <c r="J983" s="9"/>
      <c r="K983" s="26"/>
      <c r="L983" s="10" t="s">
        <v>721</v>
      </c>
      <c r="M983" s="10">
        <v>1699</v>
      </c>
      <c r="N983" s="10">
        <v>0</v>
      </c>
      <c r="O983" s="22">
        <v>2</v>
      </c>
    </row>
    <row r="984" spans="10:15" ht="13.5" thickBot="1">
      <c r="J984" s="9"/>
      <c r="K984" s="26"/>
      <c r="L984" s="10" t="s">
        <v>1047</v>
      </c>
      <c r="M984" s="10">
        <v>2095</v>
      </c>
      <c r="N984" s="10">
        <v>2</v>
      </c>
      <c r="O984" s="22">
        <v>3</v>
      </c>
    </row>
    <row r="985" spans="10:15" ht="12.75">
      <c r="J985" s="13">
        <v>10</v>
      </c>
      <c r="K985" s="4" t="s">
        <v>188</v>
      </c>
      <c r="L985" s="28" t="s">
        <v>725</v>
      </c>
      <c r="M985" s="28">
        <v>1860</v>
      </c>
      <c r="N985" s="28">
        <v>2</v>
      </c>
      <c r="O985" s="29">
        <v>3</v>
      </c>
    </row>
    <row r="986" spans="10:15" ht="12.75">
      <c r="J986" s="9"/>
      <c r="K986" s="52">
        <v>95571</v>
      </c>
      <c r="L986" s="10" t="s">
        <v>1048</v>
      </c>
      <c r="M986" s="10">
        <v>1499</v>
      </c>
      <c r="N986" s="10">
        <v>0</v>
      </c>
      <c r="O986" s="22">
        <v>3</v>
      </c>
    </row>
    <row r="987" spans="10:15" ht="12.75">
      <c r="J987" s="9"/>
      <c r="K987" s="36">
        <v>56</v>
      </c>
      <c r="L987" s="10" t="s">
        <v>731</v>
      </c>
      <c r="M987" s="10">
        <v>1640</v>
      </c>
      <c r="N987" s="10">
        <v>5.5</v>
      </c>
      <c r="O987" s="22">
        <v>7</v>
      </c>
    </row>
    <row r="988" spans="10:15" ht="12.75">
      <c r="J988" s="9"/>
      <c r="K988" s="32">
        <f>K986/K987</f>
        <v>1706.625</v>
      </c>
      <c r="L988" s="10" t="s">
        <v>732</v>
      </c>
      <c r="M988" s="10">
        <v>1710</v>
      </c>
      <c r="N988" s="10">
        <v>4.5</v>
      </c>
      <c r="O988" s="22">
        <v>7</v>
      </c>
    </row>
    <row r="989" spans="10:15" ht="12.75">
      <c r="J989" s="9"/>
      <c r="K989" s="32"/>
      <c r="L989" s="10" t="s">
        <v>729</v>
      </c>
      <c r="M989" s="10">
        <v>1750</v>
      </c>
      <c r="N989" s="10">
        <v>3.5</v>
      </c>
      <c r="O989" s="22">
        <v>7</v>
      </c>
    </row>
    <row r="990" spans="10:15" ht="12.75">
      <c r="J990" s="9"/>
      <c r="K990" s="32"/>
      <c r="L990" s="10" t="s">
        <v>1029</v>
      </c>
      <c r="M990" s="10">
        <v>1750</v>
      </c>
      <c r="N990" s="10">
        <v>0.5</v>
      </c>
      <c r="O990" s="22">
        <v>1</v>
      </c>
    </row>
    <row r="991" spans="10:15" ht="12.75">
      <c r="J991" s="9"/>
      <c r="K991" s="26"/>
      <c r="L991" s="10" t="s">
        <v>880</v>
      </c>
      <c r="M991" s="10">
        <v>1845</v>
      </c>
      <c r="N991" s="10">
        <v>2</v>
      </c>
      <c r="O991" s="22">
        <v>3</v>
      </c>
    </row>
    <row r="992" spans="10:15" ht="12.75">
      <c r="J992" s="9"/>
      <c r="K992" s="26"/>
      <c r="L992" s="10" t="s">
        <v>1143</v>
      </c>
      <c r="M992" s="10">
        <v>1199</v>
      </c>
      <c r="N992" s="10">
        <v>0</v>
      </c>
      <c r="O992" s="22">
        <v>1</v>
      </c>
    </row>
    <row r="993" spans="10:15" ht="12.75">
      <c r="J993" s="9"/>
      <c r="K993" s="26"/>
      <c r="L993" s="10" t="s">
        <v>726</v>
      </c>
      <c r="M993" s="10">
        <v>1810</v>
      </c>
      <c r="N993" s="10">
        <v>3</v>
      </c>
      <c r="O993" s="22">
        <v>7</v>
      </c>
    </row>
    <row r="994" spans="10:15" ht="12.75">
      <c r="J994" s="9"/>
      <c r="K994" s="32"/>
      <c r="L994" s="10" t="s">
        <v>728</v>
      </c>
      <c r="M994" s="10">
        <v>1690</v>
      </c>
      <c r="N994" s="10">
        <v>2.5</v>
      </c>
      <c r="O994" s="22">
        <v>5</v>
      </c>
    </row>
    <row r="995" spans="10:15" ht="12.75">
      <c r="J995" s="9"/>
      <c r="K995" s="32"/>
      <c r="L995" s="10" t="s">
        <v>970</v>
      </c>
      <c r="M995" s="10">
        <v>1700</v>
      </c>
      <c r="N995" s="10">
        <v>1.5</v>
      </c>
      <c r="O995" s="22">
        <v>2</v>
      </c>
    </row>
    <row r="996" spans="10:15" ht="12.75">
      <c r="J996" s="9"/>
      <c r="K996" s="32"/>
      <c r="L996" s="10" t="s">
        <v>1103</v>
      </c>
      <c r="M996" s="10">
        <v>1420</v>
      </c>
      <c r="N996" s="10">
        <v>1</v>
      </c>
      <c r="O996" s="22">
        <v>1</v>
      </c>
    </row>
    <row r="997" spans="10:15" ht="12.75">
      <c r="J997" s="9"/>
      <c r="K997" s="32"/>
      <c r="L997" s="10" t="s">
        <v>730</v>
      </c>
      <c r="M997" s="10">
        <v>1620</v>
      </c>
      <c r="N997" s="10">
        <v>2</v>
      </c>
      <c r="O997" s="22">
        <v>3</v>
      </c>
    </row>
    <row r="998" spans="10:15" ht="12.75">
      <c r="J998" s="9"/>
      <c r="K998" s="32"/>
      <c r="L998" s="10" t="s">
        <v>879</v>
      </c>
      <c r="M998" s="10">
        <v>1840</v>
      </c>
      <c r="N998" s="10">
        <v>1.5</v>
      </c>
      <c r="O998" s="22">
        <v>5</v>
      </c>
    </row>
    <row r="999" spans="10:15" ht="13.5" thickBot="1">
      <c r="J999" s="9"/>
      <c r="K999" s="32"/>
      <c r="L999" s="10" t="s">
        <v>727</v>
      </c>
      <c r="M999" s="10">
        <v>1800</v>
      </c>
      <c r="N999" s="10">
        <v>1</v>
      </c>
      <c r="O999" s="22">
        <v>1</v>
      </c>
    </row>
    <row r="1000" spans="10:15" ht="12.75">
      <c r="J1000" s="13">
        <v>10</v>
      </c>
      <c r="K1000" s="4" t="s">
        <v>43</v>
      </c>
      <c r="L1000" s="28" t="s">
        <v>883</v>
      </c>
      <c r="M1000" s="28">
        <v>1320</v>
      </c>
      <c r="N1000" s="28">
        <v>0</v>
      </c>
      <c r="O1000" s="29">
        <v>2</v>
      </c>
    </row>
    <row r="1001" spans="10:15" ht="12.75">
      <c r="J1001" s="9"/>
      <c r="K1001" s="52">
        <v>97105</v>
      </c>
      <c r="L1001" s="10" t="s">
        <v>282</v>
      </c>
      <c r="M1001" s="10">
        <v>2150</v>
      </c>
      <c r="N1001" s="10">
        <v>4</v>
      </c>
      <c r="O1001" s="22">
        <v>6</v>
      </c>
    </row>
    <row r="1002" spans="10:15" ht="12.75">
      <c r="J1002" s="9"/>
      <c r="K1002" s="36">
        <v>54</v>
      </c>
      <c r="L1002" s="10" t="s">
        <v>122</v>
      </c>
      <c r="M1002" s="10">
        <v>2059</v>
      </c>
      <c r="N1002" s="10">
        <v>2</v>
      </c>
      <c r="O1002" s="22">
        <v>5</v>
      </c>
    </row>
    <row r="1003" spans="10:15" ht="12.75">
      <c r="J1003" s="9"/>
      <c r="K1003" s="32">
        <f>K1001/K1002</f>
        <v>1798.2407407407406</v>
      </c>
      <c r="L1003" s="10" t="s">
        <v>733</v>
      </c>
      <c r="M1003" s="10">
        <v>1630</v>
      </c>
      <c r="N1003" s="10">
        <v>4</v>
      </c>
      <c r="O1003" s="22">
        <v>6</v>
      </c>
    </row>
    <row r="1004" spans="10:15" ht="12.75">
      <c r="J1004" s="9"/>
      <c r="K1004" s="26"/>
      <c r="L1004" s="10" t="s">
        <v>882</v>
      </c>
      <c r="M1004" s="10">
        <v>1370</v>
      </c>
      <c r="N1004" s="10">
        <v>0</v>
      </c>
      <c r="O1004" s="22">
        <v>2</v>
      </c>
    </row>
    <row r="1005" spans="10:15" ht="12.75">
      <c r="J1005" s="9"/>
      <c r="K1005" s="26"/>
      <c r="L1005" s="10" t="s">
        <v>284</v>
      </c>
      <c r="M1005" s="10">
        <v>1790</v>
      </c>
      <c r="N1005" s="10">
        <v>3</v>
      </c>
      <c r="O1005" s="22">
        <v>4</v>
      </c>
    </row>
    <row r="1006" spans="10:15" ht="12.75">
      <c r="J1006" s="9"/>
      <c r="K1006" s="26"/>
      <c r="L1006" s="10" t="s">
        <v>283</v>
      </c>
      <c r="M1006" s="10">
        <v>1790</v>
      </c>
      <c r="N1006" s="10">
        <v>3</v>
      </c>
      <c r="O1006" s="22">
        <v>6</v>
      </c>
    </row>
    <row r="1007" spans="10:15" ht="12.75">
      <c r="J1007" s="9"/>
      <c r="K1007" s="26"/>
      <c r="L1007" s="10" t="s">
        <v>1104</v>
      </c>
      <c r="M1007" s="10">
        <v>1070</v>
      </c>
      <c r="N1007" s="10">
        <v>0</v>
      </c>
      <c r="O1007" s="22">
        <v>1</v>
      </c>
    </row>
    <row r="1008" spans="10:15" ht="12.75">
      <c r="J1008" s="9"/>
      <c r="K1008" s="26"/>
      <c r="L1008" s="10" t="s">
        <v>971</v>
      </c>
      <c r="M1008" s="10">
        <v>1500</v>
      </c>
      <c r="N1008" s="10">
        <v>1</v>
      </c>
      <c r="O1008" s="22">
        <v>2</v>
      </c>
    </row>
    <row r="1009" spans="10:15" ht="12.75">
      <c r="J1009" s="9"/>
      <c r="K1009" s="26"/>
      <c r="L1009" s="10" t="s">
        <v>881</v>
      </c>
      <c r="M1009" s="10">
        <v>1400</v>
      </c>
      <c r="N1009" s="10">
        <v>0</v>
      </c>
      <c r="O1009" s="22">
        <v>1</v>
      </c>
    </row>
    <row r="1010" spans="10:15" ht="12.75">
      <c r="J1010" s="9"/>
      <c r="K1010" s="26"/>
      <c r="L1010" s="10" t="s">
        <v>242</v>
      </c>
      <c r="M1010" s="10">
        <v>1710</v>
      </c>
      <c r="N1010" s="10">
        <v>2</v>
      </c>
      <c r="O1010" s="22">
        <v>5</v>
      </c>
    </row>
    <row r="1011" spans="10:15" ht="12.75">
      <c r="J1011" s="9"/>
      <c r="K1011" s="26"/>
      <c r="L1011" s="10" t="s">
        <v>1030</v>
      </c>
      <c r="M1011" s="10">
        <v>1830</v>
      </c>
      <c r="N1011" s="10">
        <v>1.5</v>
      </c>
      <c r="O1011" s="22">
        <v>2</v>
      </c>
    </row>
    <row r="1012" spans="10:15" ht="12.75">
      <c r="J1012" s="9"/>
      <c r="K1012" s="26"/>
      <c r="L1012" s="10" t="s">
        <v>240</v>
      </c>
      <c r="M1012" s="10">
        <v>2010</v>
      </c>
      <c r="N1012" s="10">
        <v>5.5</v>
      </c>
      <c r="O1012" s="22">
        <v>7</v>
      </c>
    </row>
    <row r="1013" spans="10:15" ht="13.5" thickBot="1">
      <c r="J1013" s="9"/>
      <c r="K1013" s="26"/>
      <c r="L1013" s="10" t="s">
        <v>241</v>
      </c>
      <c r="M1013" s="10">
        <v>1810</v>
      </c>
      <c r="N1013" s="10">
        <v>3.5</v>
      </c>
      <c r="O1013" s="22">
        <v>5</v>
      </c>
    </row>
    <row r="1014" spans="10:15" ht="12.75">
      <c r="J1014" s="13">
        <v>10</v>
      </c>
      <c r="K1014" s="4" t="s">
        <v>734</v>
      </c>
      <c r="L1014" s="28" t="s">
        <v>886</v>
      </c>
      <c r="M1014" s="28">
        <v>1910</v>
      </c>
      <c r="N1014" s="28">
        <v>2.5</v>
      </c>
      <c r="O1014" s="29">
        <v>6</v>
      </c>
    </row>
    <row r="1015" spans="10:15" ht="12.75">
      <c r="J1015" s="9"/>
      <c r="K1015" s="52">
        <v>100901</v>
      </c>
      <c r="L1015" s="10" t="s">
        <v>885</v>
      </c>
      <c r="M1015" s="10">
        <v>1870</v>
      </c>
      <c r="N1015" s="10">
        <v>3.5</v>
      </c>
      <c r="O1015" s="22">
        <v>6</v>
      </c>
    </row>
    <row r="1016" spans="10:15" ht="12.75">
      <c r="J1016" s="9"/>
      <c r="K1016" s="36">
        <v>56</v>
      </c>
      <c r="L1016" s="10" t="s">
        <v>736</v>
      </c>
      <c r="M1016" s="10">
        <v>1810</v>
      </c>
      <c r="N1016" s="10">
        <v>1.5</v>
      </c>
      <c r="O1016" s="22">
        <v>6</v>
      </c>
    </row>
    <row r="1017" spans="10:15" ht="12.75">
      <c r="J1017" s="9"/>
      <c r="K1017" s="32">
        <f>K1015/K1016</f>
        <v>1801.8035714285713</v>
      </c>
      <c r="L1017" s="10" t="s">
        <v>69</v>
      </c>
      <c r="M1017" s="10">
        <v>1730</v>
      </c>
      <c r="N1017" s="10">
        <v>1.5</v>
      </c>
      <c r="O1017" s="22">
        <v>5</v>
      </c>
    </row>
    <row r="1018" spans="10:15" ht="12.75">
      <c r="J1018" s="9"/>
      <c r="K1018" s="26"/>
      <c r="L1018" s="10" t="s">
        <v>737</v>
      </c>
      <c r="M1018" s="10">
        <v>1800</v>
      </c>
      <c r="N1018" s="10">
        <v>2</v>
      </c>
      <c r="O1018" s="22">
        <v>7</v>
      </c>
    </row>
    <row r="1019" spans="10:15" ht="12.75">
      <c r="J1019" s="43"/>
      <c r="K1019" s="50"/>
      <c r="L1019" s="44" t="s">
        <v>738</v>
      </c>
      <c r="M1019" s="44">
        <v>1690</v>
      </c>
      <c r="N1019" s="44">
        <v>2</v>
      </c>
      <c r="O1019" s="45">
        <v>6</v>
      </c>
    </row>
    <row r="1020" spans="10:15" ht="12.75">
      <c r="J1020" s="43"/>
      <c r="K1020" s="50"/>
      <c r="L1020" s="44" t="s">
        <v>735</v>
      </c>
      <c r="M1020" s="44">
        <v>1790</v>
      </c>
      <c r="N1020" s="44">
        <v>0.5</v>
      </c>
      <c r="O1020" s="45">
        <v>4</v>
      </c>
    </row>
    <row r="1021" spans="10:15" ht="12.75">
      <c r="J1021" s="43"/>
      <c r="K1021" s="50"/>
      <c r="L1021" s="44" t="s">
        <v>739</v>
      </c>
      <c r="M1021" s="44">
        <v>1699</v>
      </c>
      <c r="N1021" s="44">
        <v>4.5</v>
      </c>
      <c r="O1021" s="45">
        <v>6</v>
      </c>
    </row>
    <row r="1022" spans="10:15" ht="12.75">
      <c r="J1022" s="43"/>
      <c r="K1022" s="50"/>
      <c r="L1022" s="44" t="s">
        <v>972</v>
      </c>
      <c r="M1022" s="44">
        <v>1900</v>
      </c>
      <c r="N1022" s="44">
        <v>3</v>
      </c>
      <c r="O1022" s="45">
        <v>5</v>
      </c>
    </row>
    <row r="1023" spans="10:15" ht="12.75">
      <c r="J1023" s="43"/>
      <c r="K1023" s="50"/>
      <c r="L1023" s="44" t="s">
        <v>740</v>
      </c>
      <c r="M1023" s="44">
        <v>1720</v>
      </c>
      <c r="N1023" s="44">
        <v>0</v>
      </c>
      <c r="O1023" s="45">
        <v>1</v>
      </c>
    </row>
    <row r="1024" spans="10:15" ht="12.75">
      <c r="J1024" s="43"/>
      <c r="K1024" s="50"/>
      <c r="L1024" s="44" t="s">
        <v>741</v>
      </c>
      <c r="M1024" s="44">
        <v>1670</v>
      </c>
      <c r="N1024" s="44">
        <v>0.5</v>
      </c>
      <c r="O1024" s="45">
        <v>1</v>
      </c>
    </row>
    <row r="1025" spans="10:15" ht="13.5" thickBot="1">
      <c r="J1025" s="11"/>
      <c r="K1025" s="27"/>
      <c r="L1025" s="12" t="s">
        <v>884</v>
      </c>
      <c r="M1025" s="12">
        <v>2090</v>
      </c>
      <c r="N1025" s="12">
        <v>1</v>
      </c>
      <c r="O1025" s="24">
        <v>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8" customWidth="1"/>
    <col min="2" max="2" width="30.8515625" style="76" bestFit="1" customWidth="1"/>
    <col min="3" max="3" width="3.7109375" style="76" customWidth="1"/>
    <col min="4" max="4" width="2.57421875" style="76" customWidth="1"/>
    <col min="5" max="5" width="3.57421875" style="76" customWidth="1"/>
    <col min="6" max="6" width="4.7109375" style="77" customWidth="1"/>
    <col min="7" max="7" width="2.00390625" style="76" customWidth="1"/>
    <col min="8" max="8" width="2.421875" style="76" customWidth="1"/>
    <col min="9" max="10" width="2.28125" style="76" customWidth="1"/>
    <col min="11" max="11" width="4.00390625" style="76" customWidth="1"/>
    <col min="12" max="12" width="8.00390625" style="76" customWidth="1"/>
    <col min="13" max="13" width="6.421875" style="76" customWidth="1"/>
    <col min="14" max="14" width="7.57421875" style="78" bestFit="1" customWidth="1"/>
  </cols>
  <sheetData>
    <row r="1" spans="1:14" s="1" customFormat="1" ht="16.5" thickBot="1">
      <c r="A1" s="16"/>
      <c r="B1" s="58" t="s">
        <v>51</v>
      </c>
      <c r="C1" s="58" t="s">
        <v>16</v>
      </c>
      <c r="D1" s="59" t="s">
        <v>52</v>
      </c>
      <c r="E1" s="59" t="s">
        <v>53</v>
      </c>
      <c r="F1" s="58" t="s">
        <v>6</v>
      </c>
      <c r="G1" s="58" t="s">
        <v>7</v>
      </c>
      <c r="H1" s="58" t="s">
        <v>54</v>
      </c>
      <c r="I1" s="58" t="s">
        <v>55</v>
      </c>
      <c r="J1" s="58" t="s">
        <v>56</v>
      </c>
      <c r="K1" s="58" t="s">
        <v>57</v>
      </c>
      <c r="L1" s="58" t="s">
        <v>58</v>
      </c>
      <c r="M1" s="60" t="s">
        <v>59</v>
      </c>
      <c r="N1" s="61" t="s">
        <v>60</v>
      </c>
    </row>
    <row r="2" spans="1:14" ht="12.75">
      <c r="A2" s="31">
        <v>1</v>
      </c>
      <c r="B2" s="91" t="s">
        <v>323</v>
      </c>
      <c r="C2" s="62">
        <v>8</v>
      </c>
      <c r="D2" s="62">
        <v>1</v>
      </c>
      <c r="E2" s="62">
        <v>1</v>
      </c>
      <c r="F2" s="63">
        <v>21</v>
      </c>
      <c r="G2" s="62">
        <v>7</v>
      </c>
      <c r="H2" s="62">
        <v>7</v>
      </c>
      <c r="I2" s="62">
        <v>0</v>
      </c>
      <c r="J2" s="62">
        <v>0</v>
      </c>
      <c r="K2" s="62">
        <v>32</v>
      </c>
      <c r="L2" s="62">
        <v>37</v>
      </c>
      <c r="M2" s="64">
        <v>189</v>
      </c>
      <c r="N2" s="65">
        <v>2017.63</v>
      </c>
    </row>
    <row r="3" spans="1:14" ht="12.75">
      <c r="A3" s="9">
        <v>2</v>
      </c>
      <c r="B3" s="92" t="s">
        <v>501</v>
      </c>
      <c r="C3" s="42">
        <v>5</v>
      </c>
      <c r="D3" s="42">
        <v>5</v>
      </c>
      <c r="E3" s="42">
        <v>1</v>
      </c>
      <c r="F3" s="66">
        <v>21</v>
      </c>
      <c r="G3" s="42">
        <v>7</v>
      </c>
      <c r="H3" s="42">
        <v>7</v>
      </c>
      <c r="I3" s="42">
        <v>0</v>
      </c>
      <c r="J3" s="42">
        <v>0</v>
      </c>
      <c r="K3" s="42">
        <v>15</v>
      </c>
      <c r="L3" s="42">
        <v>31</v>
      </c>
      <c r="M3" s="67">
        <v>142</v>
      </c>
      <c r="N3" s="68">
        <v>1935.93</v>
      </c>
    </row>
    <row r="4" spans="1:14" ht="12.75">
      <c r="A4" s="9">
        <v>3</v>
      </c>
      <c r="B4" s="92" t="s">
        <v>17</v>
      </c>
      <c r="C4" s="42">
        <v>4</v>
      </c>
      <c r="D4" s="42">
        <v>3</v>
      </c>
      <c r="E4" s="42">
        <v>1</v>
      </c>
      <c r="F4" s="66">
        <v>21</v>
      </c>
      <c r="G4" s="42">
        <v>7</v>
      </c>
      <c r="H4" s="42">
        <v>7</v>
      </c>
      <c r="I4" s="42">
        <v>0</v>
      </c>
      <c r="J4" s="42">
        <v>0</v>
      </c>
      <c r="K4" s="42">
        <v>13</v>
      </c>
      <c r="L4" s="42">
        <v>30</v>
      </c>
      <c r="M4" s="67">
        <v>162.5</v>
      </c>
      <c r="N4" s="68">
        <v>1942.76</v>
      </c>
    </row>
    <row r="5" spans="1:14" ht="12.75">
      <c r="A5" s="9">
        <v>4</v>
      </c>
      <c r="B5" s="92" t="s">
        <v>190</v>
      </c>
      <c r="C5" s="42">
        <v>7</v>
      </c>
      <c r="D5" s="42">
        <v>4</v>
      </c>
      <c r="E5" s="42">
        <v>1</v>
      </c>
      <c r="F5" s="66">
        <v>20</v>
      </c>
      <c r="G5" s="42">
        <v>7</v>
      </c>
      <c r="H5" s="42">
        <v>6</v>
      </c>
      <c r="I5" s="42">
        <v>1</v>
      </c>
      <c r="J5" s="42">
        <v>0</v>
      </c>
      <c r="K5" s="42">
        <v>18</v>
      </c>
      <c r="L5" s="42">
        <v>30</v>
      </c>
      <c r="M5" s="67">
        <v>151.5</v>
      </c>
      <c r="N5" s="68">
        <v>2064.54</v>
      </c>
    </row>
    <row r="6" spans="1:14" ht="12.75">
      <c r="A6" s="9">
        <v>5</v>
      </c>
      <c r="B6" s="92" t="s">
        <v>44</v>
      </c>
      <c r="C6" s="42">
        <v>3</v>
      </c>
      <c r="D6" s="42">
        <v>5</v>
      </c>
      <c r="E6" s="42">
        <v>1</v>
      </c>
      <c r="F6" s="66">
        <v>19</v>
      </c>
      <c r="G6" s="42">
        <v>7</v>
      </c>
      <c r="H6" s="42">
        <v>6</v>
      </c>
      <c r="I6" s="42">
        <v>0</v>
      </c>
      <c r="J6" s="42">
        <v>1</v>
      </c>
      <c r="K6" s="42">
        <v>18</v>
      </c>
      <c r="L6" s="42">
        <v>27</v>
      </c>
      <c r="M6" s="67">
        <v>143.5</v>
      </c>
      <c r="N6" s="68">
        <v>1880.8</v>
      </c>
    </row>
    <row r="7" spans="1:14" ht="12.75">
      <c r="A7" s="9">
        <v>6</v>
      </c>
      <c r="B7" s="92" t="s">
        <v>47</v>
      </c>
      <c r="C7" s="42">
        <v>2</v>
      </c>
      <c r="D7" s="42">
        <v>4</v>
      </c>
      <c r="E7" s="42">
        <v>1</v>
      </c>
      <c r="F7" s="66">
        <v>19</v>
      </c>
      <c r="G7" s="42">
        <v>7</v>
      </c>
      <c r="H7" s="42">
        <v>6</v>
      </c>
      <c r="I7" s="42">
        <v>0</v>
      </c>
      <c r="J7" s="42">
        <v>1</v>
      </c>
      <c r="K7" s="42">
        <v>12</v>
      </c>
      <c r="L7" s="42">
        <v>24</v>
      </c>
      <c r="M7" s="67">
        <v>142</v>
      </c>
      <c r="N7" s="68">
        <v>1876.43</v>
      </c>
    </row>
    <row r="8" spans="1:14" ht="12.75">
      <c r="A8" s="9">
        <v>7</v>
      </c>
      <c r="B8" s="92" t="s">
        <v>146</v>
      </c>
      <c r="C8" s="42">
        <v>10</v>
      </c>
      <c r="D8" s="42">
        <v>3</v>
      </c>
      <c r="E8" s="42">
        <v>1</v>
      </c>
      <c r="F8" s="66">
        <v>18</v>
      </c>
      <c r="G8" s="42">
        <v>7</v>
      </c>
      <c r="H8" s="42">
        <v>5</v>
      </c>
      <c r="I8" s="42">
        <v>1</v>
      </c>
      <c r="J8" s="42">
        <v>1</v>
      </c>
      <c r="K8" s="42">
        <v>22</v>
      </c>
      <c r="L8" s="42">
        <v>34</v>
      </c>
      <c r="M8" s="67">
        <v>174.5</v>
      </c>
      <c r="N8" s="68">
        <v>1965.82</v>
      </c>
    </row>
    <row r="9" spans="1:14" ht="12.75">
      <c r="A9" s="9">
        <v>8</v>
      </c>
      <c r="B9" s="42" t="s">
        <v>412</v>
      </c>
      <c r="C9" s="42">
        <v>3</v>
      </c>
      <c r="D9" s="42">
        <v>1</v>
      </c>
      <c r="E9" s="42">
        <v>2</v>
      </c>
      <c r="F9" s="66">
        <v>18</v>
      </c>
      <c r="G9" s="42">
        <v>7</v>
      </c>
      <c r="H9" s="42">
        <v>5</v>
      </c>
      <c r="I9" s="42">
        <v>1</v>
      </c>
      <c r="J9" s="42">
        <v>1</v>
      </c>
      <c r="K9" s="42">
        <v>21</v>
      </c>
      <c r="L9" s="42">
        <v>32</v>
      </c>
      <c r="M9" s="67">
        <v>171.5</v>
      </c>
      <c r="N9" s="68">
        <v>1898.8</v>
      </c>
    </row>
    <row r="10" spans="1:14" ht="12.75">
      <c r="A10" s="9">
        <v>9</v>
      </c>
      <c r="B10" s="42" t="s">
        <v>321</v>
      </c>
      <c r="C10" s="42">
        <v>7</v>
      </c>
      <c r="D10" s="62">
        <v>1</v>
      </c>
      <c r="E10" s="62">
        <v>2</v>
      </c>
      <c r="F10" s="66">
        <v>17</v>
      </c>
      <c r="G10" s="42">
        <v>7</v>
      </c>
      <c r="H10" s="42">
        <v>5</v>
      </c>
      <c r="I10" s="42">
        <v>0</v>
      </c>
      <c r="J10" s="42">
        <v>2</v>
      </c>
      <c r="K10" s="42">
        <v>14</v>
      </c>
      <c r="L10" s="42">
        <v>29</v>
      </c>
      <c r="M10" s="67">
        <v>139</v>
      </c>
      <c r="N10" s="68">
        <v>1990.45</v>
      </c>
    </row>
    <row r="11" spans="1:14" ht="12.75">
      <c r="A11" s="9">
        <v>10</v>
      </c>
      <c r="B11" s="42" t="s">
        <v>311</v>
      </c>
      <c r="C11" s="42">
        <v>2</v>
      </c>
      <c r="D11" s="42">
        <v>1</v>
      </c>
      <c r="E11" s="42">
        <v>2</v>
      </c>
      <c r="F11" s="66">
        <v>17</v>
      </c>
      <c r="G11" s="42">
        <v>7</v>
      </c>
      <c r="H11" s="42">
        <v>5</v>
      </c>
      <c r="I11" s="42">
        <v>0</v>
      </c>
      <c r="J11" s="42">
        <v>2</v>
      </c>
      <c r="K11" s="42">
        <v>11</v>
      </c>
      <c r="L11" s="42">
        <v>28</v>
      </c>
      <c r="M11" s="67">
        <v>168</v>
      </c>
      <c r="N11" s="68">
        <v>1945</v>
      </c>
    </row>
    <row r="12" spans="1:14" ht="12.75">
      <c r="A12" s="9">
        <v>11</v>
      </c>
      <c r="B12" s="42" t="s">
        <v>19</v>
      </c>
      <c r="C12" s="42">
        <v>4</v>
      </c>
      <c r="D12" s="42">
        <v>4</v>
      </c>
      <c r="E12" s="42">
        <v>2</v>
      </c>
      <c r="F12" s="66">
        <v>17</v>
      </c>
      <c r="G12" s="42">
        <v>7</v>
      </c>
      <c r="H12" s="42">
        <v>4</v>
      </c>
      <c r="I12" s="42">
        <v>2</v>
      </c>
      <c r="J12" s="42">
        <v>1</v>
      </c>
      <c r="K12" s="42">
        <v>10</v>
      </c>
      <c r="L12" s="42">
        <v>28</v>
      </c>
      <c r="M12" s="67">
        <v>130.5</v>
      </c>
      <c r="N12" s="68">
        <v>1888.93</v>
      </c>
    </row>
    <row r="13" spans="1:14" ht="12.75">
      <c r="A13" s="9">
        <v>12</v>
      </c>
      <c r="B13" s="92" t="s">
        <v>46</v>
      </c>
      <c r="C13" s="42">
        <v>1</v>
      </c>
      <c r="D13" s="42">
        <v>2</v>
      </c>
      <c r="E13" s="42">
        <v>1</v>
      </c>
      <c r="F13" s="66">
        <v>17</v>
      </c>
      <c r="G13" s="42">
        <v>7</v>
      </c>
      <c r="H13" s="42">
        <v>5</v>
      </c>
      <c r="I13" s="42">
        <v>0</v>
      </c>
      <c r="J13" s="42">
        <v>2</v>
      </c>
      <c r="K13" s="42">
        <v>10</v>
      </c>
      <c r="L13" s="42">
        <v>26</v>
      </c>
      <c r="M13" s="67">
        <v>145.5</v>
      </c>
      <c r="N13" s="68">
        <v>1973.16</v>
      </c>
    </row>
    <row r="14" spans="1:14" ht="12.75">
      <c r="A14" s="9">
        <v>13</v>
      </c>
      <c r="B14" s="42" t="s">
        <v>313</v>
      </c>
      <c r="C14" s="42">
        <v>2</v>
      </c>
      <c r="D14" s="42">
        <v>7</v>
      </c>
      <c r="E14" s="42">
        <v>3</v>
      </c>
      <c r="F14" s="66">
        <v>17</v>
      </c>
      <c r="G14" s="42">
        <v>7</v>
      </c>
      <c r="H14" s="42">
        <v>5</v>
      </c>
      <c r="I14" s="42">
        <v>0</v>
      </c>
      <c r="J14" s="42">
        <v>2</v>
      </c>
      <c r="K14" s="42">
        <v>10</v>
      </c>
      <c r="L14" s="42">
        <v>25</v>
      </c>
      <c r="M14" s="67">
        <v>154.5</v>
      </c>
      <c r="N14" s="68">
        <v>1871.36</v>
      </c>
    </row>
    <row r="15" spans="1:14" ht="12.75">
      <c r="A15" s="9">
        <v>14</v>
      </c>
      <c r="B15" s="42" t="s">
        <v>9</v>
      </c>
      <c r="C15" s="42">
        <v>1</v>
      </c>
      <c r="D15" s="42">
        <v>4</v>
      </c>
      <c r="E15" s="42">
        <v>2</v>
      </c>
      <c r="F15" s="66">
        <v>17</v>
      </c>
      <c r="G15" s="42">
        <v>7</v>
      </c>
      <c r="H15" s="42">
        <v>5</v>
      </c>
      <c r="I15" s="42">
        <v>0</v>
      </c>
      <c r="J15" s="42">
        <v>2</v>
      </c>
      <c r="K15" s="42">
        <v>4</v>
      </c>
      <c r="L15" s="42">
        <v>19</v>
      </c>
      <c r="M15" s="67">
        <v>139.5</v>
      </c>
      <c r="N15" s="68">
        <v>1817.14</v>
      </c>
    </row>
    <row r="16" spans="1:14" ht="12.75">
      <c r="A16" s="9">
        <v>15</v>
      </c>
      <c r="B16" s="42" t="s">
        <v>34</v>
      </c>
      <c r="C16" s="42">
        <v>8</v>
      </c>
      <c r="D16" s="42">
        <v>3</v>
      </c>
      <c r="E16" s="42">
        <v>2</v>
      </c>
      <c r="F16" s="66">
        <v>17</v>
      </c>
      <c r="G16" s="42">
        <v>7</v>
      </c>
      <c r="H16" s="42">
        <v>5</v>
      </c>
      <c r="I16" s="42">
        <v>0</v>
      </c>
      <c r="J16" s="42">
        <v>2</v>
      </c>
      <c r="K16" s="42">
        <v>3</v>
      </c>
      <c r="L16" s="42">
        <v>24</v>
      </c>
      <c r="M16" s="67">
        <v>149.5</v>
      </c>
      <c r="N16" s="68">
        <v>1869.47</v>
      </c>
    </row>
    <row r="17" spans="1:14" ht="12.75">
      <c r="A17" s="9">
        <v>16</v>
      </c>
      <c r="B17" s="42" t="s">
        <v>43</v>
      </c>
      <c r="C17" s="42">
        <v>10</v>
      </c>
      <c r="D17" s="42">
        <v>2</v>
      </c>
      <c r="E17" s="42">
        <v>2</v>
      </c>
      <c r="F17" s="66">
        <v>17</v>
      </c>
      <c r="G17" s="42">
        <v>7</v>
      </c>
      <c r="H17" s="42">
        <v>5</v>
      </c>
      <c r="I17" s="42">
        <v>0</v>
      </c>
      <c r="J17" s="42">
        <v>2</v>
      </c>
      <c r="K17" s="42">
        <v>3</v>
      </c>
      <c r="L17" s="42">
        <v>23</v>
      </c>
      <c r="M17" s="67">
        <v>144</v>
      </c>
      <c r="N17" s="68">
        <v>1798.24</v>
      </c>
    </row>
    <row r="18" spans="1:14" ht="12.75">
      <c r="A18" s="9">
        <v>17</v>
      </c>
      <c r="B18" s="92" t="s">
        <v>187</v>
      </c>
      <c r="C18" s="42">
        <v>6</v>
      </c>
      <c r="D18" s="62">
        <v>2</v>
      </c>
      <c r="E18" s="62">
        <v>1</v>
      </c>
      <c r="F18" s="66">
        <v>16</v>
      </c>
      <c r="G18" s="42">
        <v>6</v>
      </c>
      <c r="H18" s="42">
        <v>5</v>
      </c>
      <c r="I18" s="42">
        <v>0</v>
      </c>
      <c r="J18" s="42">
        <v>1</v>
      </c>
      <c r="K18" s="42">
        <v>14</v>
      </c>
      <c r="L18" s="42">
        <v>26</v>
      </c>
      <c r="M18" s="67">
        <v>139.5</v>
      </c>
      <c r="N18" s="68">
        <v>2005.54</v>
      </c>
    </row>
    <row r="19" spans="1:14" ht="12.75">
      <c r="A19" s="9">
        <v>18</v>
      </c>
      <c r="B19" s="92" t="s">
        <v>656</v>
      </c>
      <c r="C19" s="42">
        <v>9</v>
      </c>
      <c r="D19" s="42">
        <v>1</v>
      </c>
      <c r="E19" s="42">
        <v>1</v>
      </c>
      <c r="F19" s="66">
        <v>16</v>
      </c>
      <c r="G19" s="42">
        <v>6</v>
      </c>
      <c r="H19" s="42">
        <v>5</v>
      </c>
      <c r="I19" s="42">
        <v>0</v>
      </c>
      <c r="J19" s="42">
        <v>1</v>
      </c>
      <c r="K19" s="42">
        <v>10</v>
      </c>
      <c r="L19" s="42">
        <v>23</v>
      </c>
      <c r="M19" s="67">
        <v>144</v>
      </c>
      <c r="N19" s="68">
        <v>1938.52</v>
      </c>
    </row>
    <row r="20" spans="1:14" ht="12.75">
      <c r="A20" s="9">
        <v>19</v>
      </c>
      <c r="B20" s="42" t="s">
        <v>698</v>
      </c>
      <c r="C20" s="42">
        <v>10</v>
      </c>
      <c r="D20" s="42">
        <v>1</v>
      </c>
      <c r="E20" s="42">
        <v>3</v>
      </c>
      <c r="F20" s="66">
        <v>16</v>
      </c>
      <c r="G20" s="42">
        <v>7</v>
      </c>
      <c r="H20" s="42">
        <v>4</v>
      </c>
      <c r="I20" s="42">
        <v>1</v>
      </c>
      <c r="J20" s="42">
        <v>2</v>
      </c>
      <c r="K20" s="42">
        <v>8</v>
      </c>
      <c r="L20" s="42">
        <v>28</v>
      </c>
      <c r="M20" s="67">
        <v>154</v>
      </c>
      <c r="N20" s="68">
        <v>1867.93</v>
      </c>
    </row>
    <row r="21" spans="1:14" ht="12.75">
      <c r="A21" s="9">
        <v>20</v>
      </c>
      <c r="B21" s="42" t="s">
        <v>26</v>
      </c>
      <c r="C21" s="42">
        <v>5</v>
      </c>
      <c r="D21" s="42">
        <v>4</v>
      </c>
      <c r="E21" s="42">
        <v>2</v>
      </c>
      <c r="F21" s="66">
        <v>16</v>
      </c>
      <c r="G21" s="42">
        <v>7</v>
      </c>
      <c r="H21" s="42">
        <v>4</v>
      </c>
      <c r="I21" s="42">
        <v>1</v>
      </c>
      <c r="J21" s="42">
        <v>2</v>
      </c>
      <c r="K21" s="42">
        <v>8</v>
      </c>
      <c r="L21" s="42">
        <v>22</v>
      </c>
      <c r="M21" s="67">
        <v>143.5</v>
      </c>
      <c r="N21" s="68">
        <v>1878.16</v>
      </c>
    </row>
    <row r="22" spans="1:14" ht="12.75">
      <c r="A22" s="9">
        <v>21</v>
      </c>
      <c r="B22" s="42" t="s">
        <v>314</v>
      </c>
      <c r="C22" s="42">
        <v>3</v>
      </c>
      <c r="D22" s="42">
        <v>7</v>
      </c>
      <c r="E22" s="42">
        <v>3</v>
      </c>
      <c r="F22" s="66">
        <v>16</v>
      </c>
      <c r="G22" s="42">
        <v>7</v>
      </c>
      <c r="H22" s="42">
        <v>4</v>
      </c>
      <c r="I22" s="42">
        <v>1</v>
      </c>
      <c r="J22" s="42">
        <v>2</v>
      </c>
      <c r="K22" s="42">
        <v>5</v>
      </c>
      <c r="L22" s="42">
        <v>25</v>
      </c>
      <c r="M22" s="67">
        <v>128.5</v>
      </c>
      <c r="N22" s="68">
        <v>1832.57</v>
      </c>
    </row>
    <row r="23" spans="1:14" ht="12.75">
      <c r="A23" s="9">
        <v>22</v>
      </c>
      <c r="B23" s="42" t="s">
        <v>41</v>
      </c>
      <c r="C23" s="42">
        <v>10</v>
      </c>
      <c r="D23" s="42">
        <v>8</v>
      </c>
      <c r="E23" s="42">
        <v>4</v>
      </c>
      <c r="F23" s="66">
        <v>16</v>
      </c>
      <c r="G23" s="42">
        <v>7</v>
      </c>
      <c r="H23" s="42">
        <v>4</v>
      </c>
      <c r="I23" s="42">
        <v>1</v>
      </c>
      <c r="J23" s="42">
        <v>2</v>
      </c>
      <c r="K23" s="42">
        <v>4</v>
      </c>
      <c r="L23" s="42">
        <v>24</v>
      </c>
      <c r="M23" s="67">
        <v>130</v>
      </c>
      <c r="N23" s="68">
        <v>1827.2</v>
      </c>
    </row>
    <row r="24" spans="1:14" ht="12.75">
      <c r="A24" s="9">
        <v>23</v>
      </c>
      <c r="B24" s="42" t="s">
        <v>149</v>
      </c>
      <c r="C24" s="42">
        <v>8</v>
      </c>
      <c r="D24" s="42">
        <v>2</v>
      </c>
      <c r="E24" s="42">
        <v>3</v>
      </c>
      <c r="F24" s="66">
        <v>16</v>
      </c>
      <c r="G24" s="42">
        <v>7</v>
      </c>
      <c r="H24" s="42">
        <v>4</v>
      </c>
      <c r="I24" s="42">
        <v>1</v>
      </c>
      <c r="J24" s="42">
        <v>2</v>
      </c>
      <c r="K24" s="42">
        <v>2</v>
      </c>
      <c r="L24" s="42">
        <v>24</v>
      </c>
      <c r="M24" s="67">
        <v>137.5</v>
      </c>
      <c r="N24" s="68">
        <v>1859.44</v>
      </c>
    </row>
    <row r="25" spans="1:14" ht="12.75">
      <c r="A25" s="9">
        <v>24</v>
      </c>
      <c r="B25" s="42" t="s">
        <v>178</v>
      </c>
      <c r="C25" s="42">
        <v>6</v>
      </c>
      <c r="D25" s="42">
        <v>3</v>
      </c>
      <c r="E25" s="42">
        <v>2</v>
      </c>
      <c r="F25" s="66">
        <v>15</v>
      </c>
      <c r="G25" s="42">
        <v>6</v>
      </c>
      <c r="H25" s="42">
        <v>4</v>
      </c>
      <c r="I25" s="42">
        <v>1</v>
      </c>
      <c r="J25" s="42">
        <v>1</v>
      </c>
      <c r="K25" s="42">
        <v>11</v>
      </c>
      <c r="L25" s="42">
        <v>25</v>
      </c>
      <c r="M25" s="67">
        <v>125.5</v>
      </c>
      <c r="N25" s="68">
        <v>1867.29</v>
      </c>
    </row>
    <row r="26" spans="1:14" ht="12.75">
      <c r="A26" s="9">
        <v>25</v>
      </c>
      <c r="B26" s="42" t="s">
        <v>75</v>
      </c>
      <c r="C26" s="42">
        <v>7</v>
      </c>
      <c r="D26" s="62">
        <v>8</v>
      </c>
      <c r="E26" s="62">
        <v>3</v>
      </c>
      <c r="F26" s="66">
        <v>15</v>
      </c>
      <c r="G26" s="42">
        <v>7</v>
      </c>
      <c r="H26" s="42">
        <v>3</v>
      </c>
      <c r="I26" s="42">
        <v>2</v>
      </c>
      <c r="J26" s="42">
        <v>2</v>
      </c>
      <c r="K26" s="42">
        <v>9</v>
      </c>
      <c r="L26" s="42">
        <v>26</v>
      </c>
      <c r="M26" s="67">
        <v>154.5</v>
      </c>
      <c r="N26" s="68">
        <v>1921.86</v>
      </c>
    </row>
    <row r="27" spans="1:14" ht="12.75">
      <c r="A27" s="9">
        <v>26</v>
      </c>
      <c r="B27" s="42" t="s">
        <v>317</v>
      </c>
      <c r="C27" s="42">
        <v>4</v>
      </c>
      <c r="D27" s="42">
        <v>6</v>
      </c>
      <c r="E27" s="42">
        <v>3</v>
      </c>
      <c r="F27" s="66">
        <v>15</v>
      </c>
      <c r="G27" s="42">
        <v>7</v>
      </c>
      <c r="H27" s="42">
        <v>3</v>
      </c>
      <c r="I27" s="42">
        <v>2</v>
      </c>
      <c r="J27" s="42">
        <v>2</v>
      </c>
      <c r="K27" s="42">
        <v>7</v>
      </c>
      <c r="L27" s="42">
        <v>24</v>
      </c>
      <c r="M27" s="67">
        <v>136</v>
      </c>
      <c r="N27" s="68">
        <v>1931.79</v>
      </c>
    </row>
    <row r="28" spans="1:14" ht="12.75">
      <c r="A28" s="9">
        <v>27</v>
      </c>
      <c r="B28" s="42" t="s">
        <v>315</v>
      </c>
      <c r="C28" s="42">
        <v>3</v>
      </c>
      <c r="D28" s="42">
        <v>6</v>
      </c>
      <c r="E28" s="42">
        <v>4</v>
      </c>
      <c r="F28" s="66">
        <v>15</v>
      </c>
      <c r="G28" s="42">
        <v>7</v>
      </c>
      <c r="H28" s="42">
        <v>3</v>
      </c>
      <c r="I28" s="42">
        <v>2</v>
      </c>
      <c r="J28" s="42">
        <v>2</v>
      </c>
      <c r="K28" s="42">
        <v>5</v>
      </c>
      <c r="L28" s="42">
        <v>21</v>
      </c>
      <c r="M28" s="67">
        <v>142</v>
      </c>
      <c r="N28" s="68">
        <v>1799.14</v>
      </c>
    </row>
    <row r="29" spans="1:14" ht="12.75">
      <c r="A29" s="9">
        <v>28</v>
      </c>
      <c r="B29" s="42" t="s">
        <v>31</v>
      </c>
      <c r="C29" s="42">
        <v>5</v>
      </c>
      <c r="D29" s="42">
        <v>6</v>
      </c>
      <c r="E29" s="42">
        <v>3</v>
      </c>
      <c r="F29" s="66">
        <v>15</v>
      </c>
      <c r="G29" s="42">
        <v>7</v>
      </c>
      <c r="H29" s="42">
        <v>4</v>
      </c>
      <c r="I29" s="42">
        <v>0</v>
      </c>
      <c r="J29" s="42">
        <v>3</v>
      </c>
      <c r="K29" s="42">
        <v>3</v>
      </c>
      <c r="L29" s="42">
        <v>24</v>
      </c>
      <c r="M29" s="67">
        <v>129.5</v>
      </c>
      <c r="N29" s="68">
        <v>1741.61</v>
      </c>
    </row>
    <row r="30" spans="1:14" ht="12.75">
      <c r="A30" s="9">
        <v>29</v>
      </c>
      <c r="B30" s="42" t="s">
        <v>30</v>
      </c>
      <c r="C30" s="42">
        <v>8</v>
      </c>
      <c r="D30" s="42">
        <v>5</v>
      </c>
      <c r="E30" s="42">
        <v>4</v>
      </c>
      <c r="F30" s="66">
        <v>15</v>
      </c>
      <c r="G30" s="42">
        <v>7</v>
      </c>
      <c r="H30" s="42">
        <v>3</v>
      </c>
      <c r="I30" s="42">
        <v>2</v>
      </c>
      <c r="J30" s="42">
        <v>2</v>
      </c>
      <c r="K30" s="42">
        <v>2</v>
      </c>
      <c r="L30" s="42">
        <v>24</v>
      </c>
      <c r="M30" s="67">
        <v>115</v>
      </c>
      <c r="N30" s="68">
        <v>1858.54</v>
      </c>
    </row>
    <row r="31" spans="1:14" ht="12.75">
      <c r="A31" s="9">
        <v>30</v>
      </c>
      <c r="B31" s="42" t="s">
        <v>318</v>
      </c>
      <c r="C31" s="42">
        <v>5</v>
      </c>
      <c r="D31" s="42">
        <v>1</v>
      </c>
      <c r="E31" s="42">
        <v>4</v>
      </c>
      <c r="F31" s="66">
        <v>15</v>
      </c>
      <c r="G31" s="42">
        <v>7</v>
      </c>
      <c r="H31" s="42">
        <v>4</v>
      </c>
      <c r="I31" s="42">
        <v>0</v>
      </c>
      <c r="J31" s="42">
        <v>3</v>
      </c>
      <c r="K31" s="42">
        <v>0</v>
      </c>
      <c r="L31" s="42">
        <v>25</v>
      </c>
      <c r="M31" s="67">
        <v>115.5</v>
      </c>
      <c r="N31" s="68">
        <v>1923.27</v>
      </c>
    </row>
    <row r="32" spans="1:14" ht="12.75">
      <c r="A32" s="9">
        <v>31</v>
      </c>
      <c r="B32" s="42" t="s">
        <v>50</v>
      </c>
      <c r="C32" s="42">
        <v>9</v>
      </c>
      <c r="D32" s="42">
        <v>5</v>
      </c>
      <c r="E32" s="42">
        <v>2</v>
      </c>
      <c r="F32" s="66">
        <v>14</v>
      </c>
      <c r="G32" s="42">
        <v>6</v>
      </c>
      <c r="H32" s="42">
        <v>4</v>
      </c>
      <c r="I32" s="42">
        <v>0</v>
      </c>
      <c r="J32" s="42">
        <v>2</v>
      </c>
      <c r="K32" s="42">
        <v>8</v>
      </c>
      <c r="L32" s="42">
        <v>20</v>
      </c>
      <c r="M32" s="67">
        <v>124</v>
      </c>
      <c r="N32" s="68">
        <v>1931.4</v>
      </c>
    </row>
    <row r="33" spans="1:14" ht="12.75">
      <c r="A33" s="9">
        <v>32</v>
      </c>
      <c r="B33" s="42" t="s">
        <v>681</v>
      </c>
      <c r="C33" s="42">
        <v>9</v>
      </c>
      <c r="D33" s="42">
        <v>6</v>
      </c>
      <c r="E33" s="42">
        <v>3</v>
      </c>
      <c r="F33" s="66">
        <v>14</v>
      </c>
      <c r="G33" s="42">
        <v>6</v>
      </c>
      <c r="H33" s="42">
        <v>4</v>
      </c>
      <c r="I33" s="42">
        <v>0</v>
      </c>
      <c r="J33" s="42">
        <v>2</v>
      </c>
      <c r="K33" s="42">
        <v>5</v>
      </c>
      <c r="L33" s="42">
        <v>22</v>
      </c>
      <c r="M33" s="67">
        <v>119</v>
      </c>
      <c r="N33" s="68">
        <v>1872.33</v>
      </c>
    </row>
    <row r="34" spans="1:14" ht="12.75">
      <c r="A34" s="9">
        <v>33</v>
      </c>
      <c r="B34" s="42" t="s">
        <v>309</v>
      </c>
      <c r="C34" s="42">
        <v>1</v>
      </c>
      <c r="D34" s="62">
        <v>8</v>
      </c>
      <c r="E34" s="62">
        <v>3</v>
      </c>
      <c r="F34" s="66">
        <v>14</v>
      </c>
      <c r="G34" s="42">
        <v>7</v>
      </c>
      <c r="H34" s="42">
        <v>3</v>
      </c>
      <c r="I34" s="42">
        <v>1</v>
      </c>
      <c r="J34" s="42">
        <v>3</v>
      </c>
      <c r="K34" s="42">
        <v>3</v>
      </c>
      <c r="L34" s="42">
        <v>19</v>
      </c>
      <c r="M34" s="67">
        <v>128.5</v>
      </c>
      <c r="N34" s="68">
        <v>1847.78</v>
      </c>
    </row>
    <row r="35" spans="1:14" ht="12.75">
      <c r="A35" s="9">
        <v>34</v>
      </c>
      <c r="B35" s="42" t="s">
        <v>27</v>
      </c>
      <c r="C35" s="42">
        <v>1</v>
      </c>
      <c r="D35" s="42">
        <v>3</v>
      </c>
      <c r="E35" s="42">
        <v>4</v>
      </c>
      <c r="F35" s="66">
        <v>14</v>
      </c>
      <c r="G35" s="42">
        <v>7</v>
      </c>
      <c r="H35" s="42">
        <v>3</v>
      </c>
      <c r="I35" s="42">
        <v>1</v>
      </c>
      <c r="J35" s="42">
        <v>3</v>
      </c>
      <c r="K35" s="42">
        <v>2</v>
      </c>
      <c r="L35" s="42">
        <v>24</v>
      </c>
      <c r="M35" s="67">
        <v>131.5</v>
      </c>
      <c r="N35" s="68">
        <v>1915.48</v>
      </c>
    </row>
    <row r="36" spans="1:14" ht="12.75">
      <c r="A36" s="9">
        <v>35</v>
      </c>
      <c r="B36" s="42" t="s">
        <v>49</v>
      </c>
      <c r="C36" s="42">
        <v>4</v>
      </c>
      <c r="D36" s="42">
        <v>2</v>
      </c>
      <c r="E36" s="42">
        <v>4</v>
      </c>
      <c r="F36" s="66">
        <v>14</v>
      </c>
      <c r="G36" s="42">
        <v>7</v>
      </c>
      <c r="H36" s="42">
        <v>3</v>
      </c>
      <c r="I36" s="42">
        <v>1</v>
      </c>
      <c r="J36" s="42">
        <v>3</v>
      </c>
      <c r="K36" s="42">
        <v>1</v>
      </c>
      <c r="L36" s="42">
        <v>24</v>
      </c>
      <c r="M36" s="67">
        <v>115.5</v>
      </c>
      <c r="N36" s="68">
        <v>1797.89</v>
      </c>
    </row>
    <row r="37" spans="1:14" ht="12.75">
      <c r="A37" s="9">
        <v>36</v>
      </c>
      <c r="B37" s="42" t="s">
        <v>39</v>
      </c>
      <c r="C37" s="42">
        <v>7</v>
      </c>
      <c r="D37" s="42">
        <v>3</v>
      </c>
      <c r="E37" s="42">
        <v>4</v>
      </c>
      <c r="F37" s="66">
        <v>14</v>
      </c>
      <c r="G37" s="42">
        <v>7</v>
      </c>
      <c r="H37" s="42">
        <v>2</v>
      </c>
      <c r="I37" s="42">
        <v>3</v>
      </c>
      <c r="J37" s="42">
        <v>2</v>
      </c>
      <c r="K37" s="42">
        <v>-1</v>
      </c>
      <c r="L37" s="42">
        <v>24</v>
      </c>
      <c r="M37" s="67">
        <v>126.5</v>
      </c>
      <c r="N37" s="68">
        <v>1871.45</v>
      </c>
    </row>
    <row r="38" spans="1:14" ht="12.75">
      <c r="A38" s="9">
        <v>37</v>
      </c>
      <c r="B38" s="42" t="s">
        <v>33</v>
      </c>
      <c r="C38" s="42">
        <v>1</v>
      </c>
      <c r="D38" s="42">
        <v>6</v>
      </c>
      <c r="E38" s="42">
        <v>5</v>
      </c>
      <c r="F38" s="66">
        <v>14</v>
      </c>
      <c r="G38" s="42">
        <v>7</v>
      </c>
      <c r="H38" s="42">
        <v>3</v>
      </c>
      <c r="I38" s="42">
        <v>1</v>
      </c>
      <c r="J38" s="42">
        <v>3</v>
      </c>
      <c r="K38" s="42">
        <v>-8</v>
      </c>
      <c r="L38" s="42">
        <v>19</v>
      </c>
      <c r="M38" s="67">
        <v>99</v>
      </c>
      <c r="N38" s="68">
        <v>1750.16</v>
      </c>
    </row>
    <row r="39" spans="1:14" ht="12.75">
      <c r="A39" s="9">
        <v>38</v>
      </c>
      <c r="B39" s="42" t="s">
        <v>24</v>
      </c>
      <c r="C39" s="42">
        <v>3</v>
      </c>
      <c r="D39" s="42">
        <v>2</v>
      </c>
      <c r="E39" s="42">
        <v>5</v>
      </c>
      <c r="F39" s="66">
        <v>13</v>
      </c>
      <c r="G39" s="42">
        <v>7</v>
      </c>
      <c r="H39" s="42">
        <v>3</v>
      </c>
      <c r="I39" s="42">
        <v>0</v>
      </c>
      <c r="J39" s="42">
        <v>4</v>
      </c>
      <c r="K39" s="42">
        <v>8</v>
      </c>
      <c r="L39" s="42">
        <v>25</v>
      </c>
      <c r="M39" s="67">
        <v>150</v>
      </c>
      <c r="N39" s="68">
        <v>1867.5</v>
      </c>
    </row>
    <row r="40" spans="1:14" ht="12.75">
      <c r="A40" s="9">
        <v>39</v>
      </c>
      <c r="B40" s="42" t="s">
        <v>188</v>
      </c>
      <c r="C40" s="42">
        <v>10</v>
      </c>
      <c r="D40" s="42">
        <v>4</v>
      </c>
      <c r="E40" s="42">
        <v>5</v>
      </c>
      <c r="F40" s="66">
        <v>13</v>
      </c>
      <c r="G40" s="42">
        <v>7</v>
      </c>
      <c r="H40" s="42">
        <v>3</v>
      </c>
      <c r="I40" s="42">
        <v>0</v>
      </c>
      <c r="J40" s="42">
        <v>4</v>
      </c>
      <c r="K40" s="42">
        <v>5</v>
      </c>
      <c r="L40" s="42">
        <v>24</v>
      </c>
      <c r="M40" s="67">
        <v>131.5</v>
      </c>
      <c r="N40" s="68">
        <v>1706.63</v>
      </c>
    </row>
    <row r="41" spans="1:14" ht="12.75">
      <c r="A41" s="9">
        <v>40</v>
      </c>
      <c r="B41" s="42" t="s">
        <v>20</v>
      </c>
      <c r="C41" s="42">
        <v>4</v>
      </c>
      <c r="D41" s="42">
        <v>7</v>
      </c>
      <c r="E41" s="42">
        <v>5</v>
      </c>
      <c r="F41" s="66">
        <v>13</v>
      </c>
      <c r="G41" s="42">
        <v>7</v>
      </c>
      <c r="H41" s="42">
        <v>3</v>
      </c>
      <c r="I41" s="42">
        <v>0</v>
      </c>
      <c r="J41" s="42">
        <v>4</v>
      </c>
      <c r="K41" s="42">
        <v>4</v>
      </c>
      <c r="L41" s="42">
        <v>25</v>
      </c>
      <c r="M41" s="67">
        <v>128.5</v>
      </c>
      <c r="N41" s="68">
        <v>1700.63</v>
      </c>
    </row>
    <row r="42" spans="1:14" ht="12.75">
      <c r="A42" s="9">
        <v>41</v>
      </c>
      <c r="B42" s="42" t="s">
        <v>32</v>
      </c>
      <c r="C42" s="42">
        <v>1</v>
      </c>
      <c r="D42" s="62">
        <v>5</v>
      </c>
      <c r="E42" s="62">
        <v>6</v>
      </c>
      <c r="F42" s="66">
        <v>13</v>
      </c>
      <c r="G42" s="42">
        <v>7</v>
      </c>
      <c r="H42" s="42">
        <v>2</v>
      </c>
      <c r="I42" s="42">
        <v>2</v>
      </c>
      <c r="J42" s="42">
        <v>3</v>
      </c>
      <c r="K42" s="42">
        <v>-1</v>
      </c>
      <c r="L42" s="42">
        <v>23</v>
      </c>
      <c r="M42" s="67">
        <v>138</v>
      </c>
      <c r="N42" s="68">
        <v>1860.64</v>
      </c>
    </row>
    <row r="43" spans="1:14" ht="12.75">
      <c r="A43" s="9">
        <v>42</v>
      </c>
      <c r="B43" s="42" t="s">
        <v>319</v>
      </c>
      <c r="C43" s="42">
        <v>5</v>
      </c>
      <c r="D43" s="42">
        <v>8</v>
      </c>
      <c r="E43" s="42">
        <v>5</v>
      </c>
      <c r="F43" s="66">
        <v>13</v>
      </c>
      <c r="G43" s="42">
        <v>7</v>
      </c>
      <c r="H43" s="42">
        <v>3</v>
      </c>
      <c r="I43" s="42">
        <v>0</v>
      </c>
      <c r="J43" s="42">
        <v>4</v>
      </c>
      <c r="K43" s="42">
        <v>-2</v>
      </c>
      <c r="L43" s="42">
        <v>20</v>
      </c>
      <c r="M43" s="67">
        <v>163.5</v>
      </c>
      <c r="N43" s="68">
        <v>1830.59</v>
      </c>
    </row>
    <row r="44" spans="1:14" ht="12.75">
      <c r="A44" s="9">
        <v>43</v>
      </c>
      <c r="B44" s="42" t="s">
        <v>18</v>
      </c>
      <c r="C44" s="42">
        <v>2</v>
      </c>
      <c r="D44" s="42">
        <v>3</v>
      </c>
      <c r="E44" s="42">
        <v>4</v>
      </c>
      <c r="F44" s="66">
        <v>13</v>
      </c>
      <c r="G44" s="42">
        <v>7</v>
      </c>
      <c r="H44" s="42">
        <v>3</v>
      </c>
      <c r="I44" s="42">
        <v>0</v>
      </c>
      <c r="J44" s="42">
        <v>4</v>
      </c>
      <c r="K44" s="42">
        <v>-4</v>
      </c>
      <c r="L44" s="42">
        <v>21</v>
      </c>
      <c r="M44" s="67">
        <v>106.5</v>
      </c>
      <c r="N44" s="68">
        <v>1902.73</v>
      </c>
    </row>
    <row r="45" spans="1:14" ht="12.75">
      <c r="A45" s="9">
        <v>44</v>
      </c>
      <c r="B45" s="42" t="s">
        <v>42</v>
      </c>
      <c r="C45" s="42">
        <v>3</v>
      </c>
      <c r="D45" s="42">
        <v>4</v>
      </c>
      <c r="E45" s="42">
        <v>6</v>
      </c>
      <c r="F45" s="66">
        <v>13</v>
      </c>
      <c r="G45" s="42">
        <v>7</v>
      </c>
      <c r="H45" s="42">
        <v>3</v>
      </c>
      <c r="I45" s="42">
        <v>0</v>
      </c>
      <c r="J45" s="42">
        <v>4</v>
      </c>
      <c r="K45" s="42">
        <v>-6</v>
      </c>
      <c r="L45" s="42">
        <v>19</v>
      </c>
      <c r="M45" s="67">
        <v>115</v>
      </c>
      <c r="N45" s="68">
        <v>1689.93</v>
      </c>
    </row>
    <row r="46" spans="1:14" ht="12.75">
      <c r="A46" s="9">
        <v>45</v>
      </c>
      <c r="B46" s="42" t="s">
        <v>22</v>
      </c>
      <c r="C46" s="42">
        <v>7</v>
      </c>
      <c r="D46" s="42">
        <v>6</v>
      </c>
      <c r="E46" s="42">
        <v>5</v>
      </c>
      <c r="F46" s="66">
        <v>13</v>
      </c>
      <c r="G46" s="42">
        <v>7</v>
      </c>
      <c r="H46" s="42">
        <v>3</v>
      </c>
      <c r="I46" s="42">
        <v>0</v>
      </c>
      <c r="J46" s="42">
        <v>4</v>
      </c>
      <c r="K46" s="42">
        <v>-6</v>
      </c>
      <c r="L46" s="42">
        <v>18</v>
      </c>
      <c r="M46" s="67">
        <v>131</v>
      </c>
      <c r="N46" s="68">
        <v>1924.2</v>
      </c>
    </row>
    <row r="47" spans="1:14" ht="12.75">
      <c r="A47" s="9">
        <v>46</v>
      </c>
      <c r="B47" s="42" t="s">
        <v>36</v>
      </c>
      <c r="C47" s="42">
        <v>8</v>
      </c>
      <c r="D47" s="42">
        <v>6</v>
      </c>
      <c r="E47" s="42">
        <v>5</v>
      </c>
      <c r="F47" s="66">
        <v>13</v>
      </c>
      <c r="G47" s="42">
        <v>7</v>
      </c>
      <c r="H47" s="42">
        <v>3</v>
      </c>
      <c r="I47" s="42">
        <v>0</v>
      </c>
      <c r="J47" s="42">
        <v>4</v>
      </c>
      <c r="K47" s="42">
        <v>-7</v>
      </c>
      <c r="L47" s="42">
        <v>16</v>
      </c>
      <c r="M47" s="67">
        <v>117</v>
      </c>
      <c r="N47" s="68">
        <v>1806.04</v>
      </c>
    </row>
    <row r="48" spans="1:14" ht="12.75">
      <c r="A48" s="9">
        <v>47</v>
      </c>
      <c r="B48" s="42" t="s">
        <v>29</v>
      </c>
      <c r="C48" s="42">
        <v>7</v>
      </c>
      <c r="D48" s="42">
        <v>2</v>
      </c>
      <c r="E48" s="42">
        <v>6</v>
      </c>
      <c r="F48" s="66">
        <v>13</v>
      </c>
      <c r="G48" s="42">
        <v>7</v>
      </c>
      <c r="H48" s="42">
        <v>2</v>
      </c>
      <c r="I48" s="42">
        <v>2</v>
      </c>
      <c r="J48" s="42">
        <v>3</v>
      </c>
      <c r="K48" s="42">
        <v>-9</v>
      </c>
      <c r="L48" s="42">
        <v>14</v>
      </c>
      <c r="M48" s="67">
        <v>114</v>
      </c>
      <c r="N48" s="68">
        <v>1822.86</v>
      </c>
    </row>
    <row r="49" spans="1:14" ht="12.75">
      <c r="A49" s="9">
        <v>48</v>
      </c>
      <c r="B49" s="42" t="s">
        <v>127</v>
      </c>
      <c r="C49" s="42">
        <v>9</v>
      </c>
      <c r="D49" s="62">
        <v>4</v>
      </c>
      <c r="E49" s="62">
        <v>4</v>
      </c>
      <c r="F49" s="66">
        <v>12</v>
      </c>
      <c r="G49" s="42">
        <v>6</v>
      </c>
      <c r="H49" s="42">
        <v>3</v>
      </c>
      <c r="I49" s="42">
        <v>0</v>
      </c>
      <c r="J49" s="42">
        <v>3</v>
      </c>
      <c r="K49" s="42">
        <v>1</v>
      </c>
      <c r="L49" s="42">
        <v>20</v>
      </c>
      <c r="M49" s="67">
        <v>105</v>
      </c>
      <c r="N49" s="68">
        <v>1867.7</v>
      </c>
    </row>
    <row r="50" spans="1:14" ht="12.75">
      <c r="A50" s="9">
        <v>49</v>
      </c>
      <c r="B50" s="42" t="s">
        <v>245</v>
      </c>
      <c r="C50" s="42">
        <v>6</v>
      </c>
      <c r="D50" s="42">
        <v>7</v>
      </c>
      <c r="E50" s="42">
        <v>3</v>
      </c>
      <c r="F50" s="66">
        <v>12</v>
      </c>
      <c r="G50" s="42">
        <v>6</v>
      </c>
      <c r="H50" s="42">
        <v>3</v>
      </c>
      <c r="I50" s="42">
        <v>0</v>
      </c>
      <c r="J50" s="42">
        <v>3</v>
      </c>
      <c r="K50" s="42">
        <v>1</v>
      </c>
      <c r="L50" s="42">
        <v>19</v>
      </c>
      <c r="M50" s="67">
        <v>104</v>
      </c>
      <c r="N50" s="68">
        <v>1724.79</v>
      </c>
    </row>
    <row r="51" spans="1:14" ht="12.75">
      <c r="A51" s="9">
        <v>50</v>
      </c>
      <c r="B51" s="42" t="s">
        <v>452</v>
      </c>
      <c r="C51" s="42">
        <v>4</v>
      </c>
      <c r="D51" s="42">
        <v>5</v>
      </c>
      <c r="E51" s="42">
        <v>6</v>
      </c>
      <c r="F51" s="66">
        <v>12</v>
      </c>
      <c r="G51" s="42">
        <v>7</v>
      </c>
      <c r="H51" s="42">
        <v>2</v>
      </c>
      <c r="I51" s="42">
        <v>1</v>
      </c>
      <c r="J51" s="42">
        <v>4</v>
      </c>
      <c r="K51" s="42">
        <v>0</v>
      </c>
      <c r="L51" s="42">
        <v>24</v>
      </c>
      <c r="M51" s="67">
        <v>140.5</v>
      </c>
      <c r="N51" s="68">
        <v>1732.02</v>
      </c>
    </row>
    <row r="52" spans="1:14" ht="12.75">
      <c r="A52" s="9">
        <v>51</v>
      </c>
      <c r="B52" s="93" t="s">
        <v>308</v>
      </c>
      <c r="C52" s="42">
        <v>1</v>
      </c>
      <c r="D52" s="42">
        <v>1</v>
      </c>
      <c r="E52" s="42">
        <v>7</v>
      </c>
      <c r="F52" s="66">
        <v>12</v>
      </c>
      <c r="G52" s="42">
        <v>7</v>
      </c>
      <c r="H52" s="42">
        <v>2</v>
      </c>
      <c r="I52" s="42">
        <v>1</v>
      </c>
      <c r="J52" s="42">
        <v>4</v>
      </c>
      <c r="K52" s="42">
        <v>-4</v>
      </c>
      <c r="L52" s="42">
        <v>18</v>
      </c>
      <c r="M52" s="67">
        <v>131</v>
      </c>
      <c r="N52" s="68">
        <v>1791.43</v>
      </c>
    </row>
    <row r="53" spans="1:14" ht="12.75">
      <c r="A53" s="9">
        <v>52</v>
      </c>
      <c r="B53" s="42" t="s">
        <v>492</v>
      </c>
      <c r="C53" s="42">
        <v>5</v>
      </c>
      <c r="D53" s="42">
        <v>7</v>
      </c>
      <c r="E53" s="42">
        <v>6</v>
      </c>
      <c r="F53" s="66">
        <v>12</v>
      </c>
      <c r="G53" s="42">
        <v>7</v>
      </c>
      <c r="H53" s="42">
        <v>2</v>
      </c>
      <c r="I53" s="42">
        <v>1</v>
      </c>
      <c r="J53" s="42">
        <v>4</v>
      </c>
      <c r="K53" s="42">
        <v>-6</v>
      </c>
      <c r="L53" s="42">
        <v>18</v>
      </c>
      <c r="M53" s="67">
        <v>115</v>
      </c>
      <c r="N53" s="68">
        <v>1781.64</v>
      </c>
    </row>
    <row r="54" spans="1:14" ht="12.75">
      <c r="A54" s="9">
        <v>53</v>
      </c>
      <c r="B54" s="42" t="s">
        <v>312</v>
      </c>
      <c r="C54" s="42">
        <v>2</v>
      </c>
      <c r="D54" s="42">
        <v>8</v>
      </c>
      <c r="E54" s="42">
        <v>5</v>
      </c>
      <c r="F54" s="66">
        <v>12</v>
      </c>
      <c r="G54" s="42">
        <v>7</v>
      </c>
      <c r="H54" s="42">
        <v>2</v>
      </c>
      <c r="I54" s="42">
        <v>1</v>
      </c>
      <c r="J54" s="42">
        <v>4</v>
      </c>
      <c r="K54" s="42">
        <v>-9</v>
      </c>
      <c r="L54" s="42">
        <v>16</v>
      </c>
      <c r="M54" s="67">
        <v>118.5</v>
      </c>
      <c r="N54" s="68">
        <v>1934.66</v>
      </c>
    </row>
    <row r="55" spans="1:14" ht="12.75">
      <c r="A55" s="9">
        <v>54</v>
      </c>
      <c r="B55" s="42" t="s">
        <v>734</v>
      </c>
      <c r="C55" s="42">
        <v>10</v>
      </c>
      <c r="D55" s="42">
        <v>6</v>
      </c>
      <c r="E55" s="42">
        <v>6</v>
      </c>
      <c r="F55" s="66">
        <v>12</v>
      </c>
      <c r="G55" s="42">
        <v>7</v>
      </c>
      <c r="H55" s="42">
        <v>2</v>
      </c>
      <c r="I55" s="42">
        <v>1</v>
      </c>
      <c r="J55" s="42">
        <v>4</v>
      </c>
      <c r="K55" s="42">
        <v>-11</v>
      </c>
      <c r="L55" s="42">
        <v>18</v>
      </c>
      <c r="M55" s="67">
        <v>99</v>
      </c>
      <c r="N55" s="68">
        <v>1801.8</v>
      </c>
    </row>
    <row r="56" spans="1:14" ht="12.75">
      <c r="A56" s="9">
        <v>55</v>
      </c>
      <c r="B56" s="42" t="s">
        <v>128</v>
      </c>
      <c r="C56" s="42">
        <v>2</v>
      </c>
      <c r="D56" s="42">
        <v>6</v>
      </c>
      <c r="E56" s="42">
        <v>6</v>
      </c>
      <c r="F56" s="66">
        <v>12</v>
      </c>
      <c r="G56" s="42">
        <v>7</v>
      </c>
      <c r="H56" s="42">
        <v>2</v>
      </c>
      <c r="I56" s="42">
        <v>1</v>
      </c>
      <c r="J56" s="42">
        <v>4</v>
      </c>
      <c r="K56" s="42">
        <v>-11</v>
      </c>
      <c r="L56" s="42">
        <v>16</v>
      </c>
      <c r="M56" s="67">
        <v>100</v>
      </c>
      <c r="N56" s="68">
        <v>1819.95</v>
      </c>
    </row>
    <row r="57" spans="1:14" ht="12.75">
      <c r="A57" s="9">
        <v>56</v>
      </c>
      <c r="B57" s="42" t="s">
        <v>233</v>
      </c>
      <c r="C57" s="42">
        <v>8</v>
      </c>
      <c r="D57" s="62">
        <v>8</v>
      </c>
      <c r="E57" s="62">
        <v>6</v>
      </c>
      <c r="F57" s="66">
        <v>12</v>
      </c>
      <c r="G57" s="42">
        <v>7</v>
      </c>
      <c r="H57" s="86">
        <v>2</v>
      </c>
      <c r="I57" s="42">
        <v>1</v>
      </c>
      <c r="J57" s="42">
        <v>4</v>
      </c>
      <c r="K57" s="42">
        <v>-13</v>
      </c>
      <c r="L57" s="42">
        <v>16</v>
      </c>
      <c r="M57" s="67">
        <v>94.5</v>
      </c>
      <c r="N57" s="68">
        <v>1785.71</v>
      </c>
    </row>
    <row r="58" spans="1:14" ht="12.75">
      <c r="A58" s="9">
        <v>57</v>
      </c>
      <c r="B58" s="93" t="s">
        <v>141</v>
      </c>
      <c r="C58" s="42">
        <v>8</v>
      </c>
      <c r="D58" s="42">
        <v>4</v>
      </c>
      <c r="E58" s="42">
        <v>7</v>
      </c>
      <c r="F58" s="66">
        <v>11</v>
      </c>
      <c r="G58" s="42">
        <v>7</v>
      </c>
      <c r="H58" s="42">
        <v>2</v>
      </c>
      <c r="I58" s="42">
        <v>0</v>
      </c>
      <c r="J58" s="42">
        <v>5</v>
      </c>
      <c r="K58" s="42">
        <v>-4</v>
      </c>
      <c r="L58" s="42">
        <v>20</v>
      </c>
      <c r="M58" s="67">
        <v>102.5</v>
      </c>
      <c r="N58" s="68">
        <v>1874.68</v>
      </c>
    </row>
    <row r="59" spans="1:14" ht="12.75">
      <c r="A59" s="9">
        <v>58</v>
      </c>
      <c r="B59" s="93" t="s">
        <v>165</v>
      </c>
      <c r="C59" s="42">
        <v>2</v>
      </c>
      <c r="D59" s="42">
        <v>5</v>
      </c>
      <c r="E59" s="42">
        <v>7</v>
      </c>
      <c r="F59" s="66">
        <v>11</v>
      </c>
      <c r="G59" s="42">
        <v>7</v>
      </c>
      <c r="H59" s="42">
        <v>2</v>
      </c>
      <c r="I59" s="42">
        <v>0</v>
      </c>
      <c r="J59" s="42">
        <v>5</v>
      </c>
      <c r="K59" s="42">
        <v>-5</v>
      </c>
      <c r="L59" s="42">
        <v>19</v>
      </c>
      <c r="M59" s="67">
        <v>120</v>
      </c>
      <c r="N59" s="68">
        <v>1800.21</v>
      </c>
    </row>
    <row r="60" spans="1:14" ht="12.75">
      <c r="A60" s="9">
        <v>59</v>
      </c>
      <c r="B60" s="93" t="s">
        <v>35</v>
      </c>
      <c r="C60" s="42">
        <v>2</v>
      </c>
      <c r="D60" s="42">
        <v>2</v>
      </c>
      <c r="E60" s="42">
        <v>8</v>
      </c>
      <c r="F60" s="66">
        <v>11</v>
      </c>
      <c r="G60" s="42">
        <v>7</v>
      </c>
      <c r="H60" s="42">
        <v>2</v>
      </c>
      <c r="I60" s="42">
        <v>0</v>
      </c>
      <c r="J60" s="42">
        <v>5</v>
      </c>
      <c r="K60" s="42">
        <v>-6</v>
      </c>
      <c r="L60" s="42">
        <v>18</v>
      </c>
      <c r="M60" s="67">
        <v>101.5</v>
      </c>
      <c r="N60" s="68">
        <v>1871.75</v>
      </c>
    </row>
    <row r="61" spans="1:14" ht="12.75">
      <c r="A61" s="9">
        <v>60</v>
      </c>
      <c r="B61" s="93" t="s">
        <v>310</v>
      </c>
      <c r="C61" s="42">
        <v>1</v>
      </c>
      <c r="D61" s="42">
        <v>7</v>
      </c>
      <c r="E61" s="42">
        <v>8</v>
      </c>
      <c r="F61" s="66">
        <v>11</v>
      </c>
      <c r="G61" s="42">
        <v>7</v>
      </c>
      <c r="H61" s="42">
        <v>1</v>
      </c>
      <c r="I61" s="42">
        <v>2</v>
      </c>
      <c r="J61" s="42">
        <v>4</v>
      </c>
      <c r="K61" s="42">
        <v>-6</v>
      </c>
      <c r="L61" s="42">
        <v>16</v>
      </c>
      <c r="M61" s="67">
        <v>105</v>
      </c>
      <c r="N61" s="68">
        <v>1860.2</v>
      </c>
    </row>
    <row r="62" spans="1:14" ht="12.75">
      <c r="A62" s="9">
        <v>61</v>
      </c>
      <c r="B62" s="42" t="s">
        <v>21</v>
      </c>
      <c r="C62" s="42">
        <v>6</v>
      </c>
      <c r="D62" s="42">
        <v>5</v>
      </c>
      <c r="E62" s="42">
        <v>4</v>
      </c>
      <c r="F62" s="66">
        <v>11</v>
      </c>
      <c r="G62" s="42">
        <v>6</v>
      </c>
      <c r="H62" s="42">
        <v>2</v>
      </c>
      <c r="I62" s="42">
        <v>1</v>
      </c>
      <c r="J62" s="42">
        <v>3</v>
      </c>
      <c r="K62" s="42">
        <v>-9</v>
      </c>
      <c r="L62" s="42">
        <v>13</v>
      </c>
      <c r="M62" s="67">
        <v>87.5</v>
      </c>
      <c r="N62" s="68">
        <v>1819.5</v>
      </c>
    </row>
    <row r="63" spans="1:14" ht="12.75">
      <c r="A63" s="9">
        <v>62</v>
      </c>
      <c r="B63" s="93" t="s">
        <v>191</v>
      </c>
      <c r="C63" s="42">
        <v>10</v>
      </c>
      <c r="D63" s="42">
        <v>7</v>
      </c>
      <c r="E63" s="42">
        <v>7</v>
      </c>
      <c r="F63" s="66">
        <v>11</v>
      </c>
      <c r="G63" s="42">
        <v>7</v>
      </c>
      <c r="H63" s="42">
        <v>2</v>
      </c>
      <c r="I63" s="42">
        <v>0</v>
      </c>
      <c r="J63" s="42">
        <v>5</v>
      </c>
      <c r="K63" s="42">
        <v>-12</v>
      </c>
      <c r="L63" s="42">
        <v>17</v>
      </c>
      <c r="M63" s="67">
        <v>102.5</v>
      </c>
      <c r="N63" s="68">
        <v>1865</v>
      </c>
    </row>
    <row r="64" spans="1:14" ht="12.75">
      <c r="A64" s="9">
        <v>63</v>
      </c>
      <c r="B64" s="93" t="s">
        <v>443</v>
      </c>
      <c r="C64" s="42">
        <v>4</v>
      </c>
      <c r="D64" s="42">
        <v>8</v>
      </c>
      <c r="E64" s="42">
        <v>7</v>
      </c>
      <c r="F64" s="66">
        <v>11</v>
      </c>
      <c r="G64" s="42">
        <v>7</v>
      </c>
      <c r="H64" s="42">
        <v>2</v>
      </c>
      <c r="I64" s="42">
        <v>0</v>
      </c>
      <c r="J64" s="42">
        <v>5</v>
      </c>
      <c r="K64" s="42">
        <v>-12</v>
      </c>
      <c r="L64" s="42">
        <v>16</v>
      </c>
      <c r="M64" s="67">
        <v>103</v>
      </c>
      <c r="N64" s="68">
        <v>1697.8</v>
      </c>
    </row>
    <row r="65" spans="1:14" ht="12.75">
      <c r="A65" s="9">
        <v>64</v>
      </c>
      <c r="B65" s="93" t="s">
        <v>25</v>
      </c>
      <c r="C65" s="42">
        <v>3</v>
      </c>
      <c r="D65" s="62">
        <v>3</v>
      </c>
      <c r="E65" s="42">
        <v>7</v>
      </c>
      <c r="F65" s="66">
        <v>11</v>
      </c>
      <c r="G65" s="42">
        <v>7</v>
      </c>
      <c r="H65" s="42">
        <v>1</v>
      </c>
      <c r="I65" s="42">
        <v>2</v>
      </c>
      <c r="J65" s="42">
        <v>4</v>
      </c>
      <c r="K65" s="42">
        <v>-12</v>
      </c>
      <c r="L65" s="42">
        <v>14</v>
      </c>
      <c r="M65" s="67">
        <v>79.5</v>
      </c>
      <c r="N65" s="68">
        <v>1772.39</v>
      </c>
    </row>
    <row r="66" spans="1:14" ht="12.75">
      <c r="A66" s="9">
        <v>65</v>
      </c>
      <c r="B66" s="42" t="s">
        <v>48</v>
      </c>
      <c r="C66" s="42">
        <v>9</v>
      </c>
      <c r="D66" s="42">
        <v>2</v>
      </c>
      <c r="E66" s="42">
        <v>5</v>
      </c>
      <c r="F66" s="66">
        <v>10</v>
      </c>
      <c r="G66" s="42">
        <v>6</v>
      </c>
      <c r="H66" s="42">
        <v>2</v>
      </c>
      <c r="I66" s="42">
        <v>0</v>
      </c>
      <c r="J66" s="42">
        <v>4</v>
      </c>
      <c r="K66" s="42">
        <v>0</v>
      </c>
      <c r="L66" s="42">
        <v>20</v>
      </c>
      <c r="M66" s="67">
        <v>103.5</v>
      </c>
      <c r="N66" s="68">
        <v>1875.63</v>
      </c>
    </row>
    <row r="67" spans="1:14" ht="12.75">
      <c r="A67" s="9">
        <v>66</v>
      </c>
      <c r="B67" s="42" t="s">
        <v>23</v>
      </c>
      <c r="C67" s="42">
        <v>6</v>
      </c>
      <c r="D67" s="42">
        <v>1</v>
      </c>
      <c r="E67" s="42">
        <v>6</v>
      </c>
      <c r="F67" s="66">
        <v>10</v>
      </c>
      <c r="G67" s="42">
        <v>6</v>
      </c>
      <c r="H67" s="42">
        <v>2</v>
      </c>
      <c r="I67" s="42">
        <v>0</v>
      </c>
      <c r="J67" s="42">
        <v>4</v>
      </c>
      <c r="K67" s="42">
        <v>-2</v>
      </c>
      <c r="L67" s="42">
        <v>18</v>
      </c>
      <c r="M67" s="67">
        <v>109</v>
      </c>
      <c r="N67" s="68">
        <v>1723.77</v>
      </c>
    </row>
    <row r="68" spans="1:14" ht="12.75">
      <c r="A68" s="9">
        <v>67</v>
      </c>
      <c r="B68" s="93" t="s">
        <v>258</v>
      </c>
      <c r="C68" s="42">
        <v>6</v>
      </c>
      <c r="D68" s="42">
        <v>4</v>
      </c>
      <c r="E68" s="42">
        <v>7</v>
      </c>
      <c r="F68" s="66">
        <v>10</v>
      </c>
      <c r="G68" s="42">
        <v>6</v>
      </c>
      <c r="H68" s="42">
        <v>2</v>
      </c>
      <c r="I68" s="42">
        <v>0</v>
      </c>
      <c r="J68" s="42">
        <v>4</v>
      </c>
      <c r="K68" s="42">
        <v>-4</v>
      </c>
      <c r="L68" s="42">
        <v>18</v>
      </c>
      <c r="M68" s="67">
        <v>106</v>
      </c>
      <c r="N68" s="68">
        <v>1777.15</v>
      </c>
    </row>
    <row r="69" spans="1:14" ht="12.75">
      <c r="A69" s="9">
        <v>68</v>
      </c>
      <c r="B69" s="93" t="s">
        <v>503</v>
      </c>
      <c r="C69" s="42">
        <v>5</v>
      </c>
      <c r="D69" s="42">
        <v>2</v>
      </c>
      <c r="E69" s="42">
        <v>7</v>
      </c>
      <c r="F69" s="66">
        <v>10</v>
      </c>
      <c r="G69" s="42">
        <v>7</v>
      </c>
      <c r="H69" s="42">
        <v>1</v>
      </c>
      <c r="I69" s="42">
        <v>1</v>
      </c>
      <c r="J69" s="42">
        <v>5</v>
      </c>
      <c r="K69" s="42">
        <v>-6</v>
      </c>
      <c r="L69" s="42">
        <v>21</v>
      </c>
      <c r="M69" s="67">
        <v>117</v>
      </c>
      <c r="N69" s="68">
        <v>1877.43</v>
      </c>
    </row>
    <row r="70" spans="1:14" ht="12.75">
      <c r="A70" s="9">
        <v>69</v>
      </c>
      <c r="B70" s="42" t="s">
        <v>320</v>
      </c>
      <c r="C70" s="42">
        <v>6</v>
      </c>
      <c r="D70" s="42">
        <v>6</v>
      </c>
      <c r="E70" s="42">
        <v>5</v>
      </c>
      <c r="F70" s="66">
        <v>10</v>
      </c>
      <c r="G70" s="42">
        <v>6</v>
      </c>
      <c r="H70" s="42">
        <v>1</v>
      </c>
      <c r="I70" s="42">
        <v>2</v>
      </c>
      <c r="J70" s="42">
        <v>3</v>
      </c>
      <c r="K70" s="42">
        <v>-8</v>
      </c>
      <c r="L70" s="42">
        <v>12</v>
      </c>
      <c r="M70" s="67">
        <v>84.5</v>
      </c>
      <c r="N70" s="68">
        <v>1780</v>
      </c>
    </row>
    <row r="71" spans="1:14" ht="12.75">
      <c r="A71" s="9">
        <v>70</v>
      </c>
      <c r="B71" s="42" t="s">
        <v>38</v>
      </c>
      <c r="C71" s="42">
        <v>9</v>
      </c>
      <c r="D71" s="42">
        <v>7</v>
      </c>
      <c r="E71" s="42">
        <v>6</v>
      </c>
      <c r="F71" s="66">
        <v>10</v>
      </c>
      <c r="G71" s="42">
        <v>6</v>
      </c>
      <c r="H71" s="42">
        <v>2</v>
      </c>
      <c r="I71" s="42">
        <v>0</v>
      </c>
      <c r="J71" s="42">
        <v>4</v>
      </c>
      <c r="K71" s="42">
        <v>-10</v>
      </c>
      <c r="L71" s="42">
        <v>15</v>
      </c>
      <c r="M71" s="67">
        <v>94.5</v>
      </c>
      <c r="N71" s="68">
        <v>1610.79</v>
      </c>
    </row>
    <row r="72" spans="1:14" ht="12.75">
      <c r="A72" s="9">
        <v>71</v>
      </c>
      <c r="B72" s="93" t="s">
        <v>326</v>
      </c>
      <c r="C72" s="42">
        <v>7</v>
      </c>
      <c r="D72" s="42">
        <v>5</v>
      </c>
      <c r="E72" s="42">
        <v>7</v>
      </c>
      <c r="F72" s="66">
        <v>10</v>
      </c>
      <c r="G72" s="42">
        <v>7</v>
      </c>
      <c r="H72" s="42">
        <v>0</v>
      </c>
      <c r="I72" s="42">
        <v>3</v>
      </c>
      <c r="J72" s="42">
        <v>4</v>
      </c>
      <c r="K72" s="42">
        <v>-11</v>
      </c>
      <c r="L72" s="42">
        <v>18</v>
      </c>
      <c r="M72" s="67">
        <v>97.5</v>
      </c>
      <c r="N72" s="68">
        <v>1878.64</v>
      </c>
    </row>
    <row r="73" spans="1:14" ht="12.75">
      <c r="A73" s="9">
        <v>72</v>
      </c>
      <c r="B73" s="93" t="s">
        <v>28</v>
      </c>
      <c r="C73" s="42">
        <v>5</v>
      </c>
      <c r="D73" s="62">
        <v>3</v>
      </c>
      <c r="E73" s="62">
        <v>8</v>
      </c>
      <c r="F73" s="66">
        <v>10</v>
      </c>
      <c r="G73" s="42">
        <v>7</v>
      </c>
      <c r="H73" s="42">
        <v>1</v>
      </c>
      <c r="I73" s="42">
        <v>1</v>
      </c>
      <c r="J73" s="42">
        <v>5</v>
      </c>
      <c r="K73" s="42">
        <v>-12</v>
      </c>
      <c r="L73" s="42">
        <v>16</v>
      </c>
      <c r="M73" s="67">
        <v>98</v>
      </c>
      <c r="N73" s="68">
        <v>1740.96</v>
      </c>
    </row>
    <row r="74" spans="1:14" ht="12.75">
      <c r="A74" s="9">
        <v>73</v>
      </c>
      <c r="B74" s="93" t="s">
        <v>322</v>
      </c>
      <c r="C74" s="42">
        <v>7</v>
      </c>
      <c r="D74" s="42">
        <v>7</v>
      </c>
      <c r="E74" s="42">
        <v>8</v>
      </c>
      <c r="F74" s="66">
        <v>10</v>
      </c>
      <c r="G74" s="42">
        <v>7</v>
      </c>
      <c r="H74" s="42">
        <v>1</v>
      </c>
      <c r="I74" s="42">
        <v>1</v>
      </c>
      <c r="J74" s="42">
        <v>5</v>
      </c>
      <c r="K74" s="42">
        <v>-14</v>
      </c>
      <c r="L74" s="42">
        <v>15</v>
      </c>
      <c r="M74" s="67">
        <v>91</v>
      </c>
      <c r="N74" s="68">
        <v>1743.21</v>
      </c>
    </row>
    <row r="75" spans="1:14" ht="12.75">
      <c r="A75" s="9">
        <v>74</v>
      </c>
      <c r="B75" s="93" t="s">
        <v>316</v>
      </c>
      <c r="C75" s="42">
        <v>4</v>
      </c>
      <c r="D75" s="42">
        <v>1</v>
      </c>
      <c r="E75" s="42">
        <v>8</v>
      </c>
      <c r="F75" s="66">
        <v>9</v>
      </c>
      <c r="G75" s="42">
        <v>7</v>
      </c>
      <c r="H75" s="42">
        <v>1</v>
      </c>
      <c r="I75" s="42">
        <v>0</v>
      </c>
      <c r="J75" s="42">
        <v>6</v>
      </c>
      <c r="K75" s="42">
        <v>-25</v>
      </c>
      <c r="L75" s="42">
        <v>11</v>
      </c>
      <c r="M75" s="67">
        <v>91.5</v>
      </c>
      <c r="N75" s="68">
        <v>1726.74</v>
      </c>
    </row>
    <row r="76" spans="1:14" ht="12.75">
      <c r="A76" s="9">
        <v>75</v>
      </c>
      <c r="B76" s="93" t="s">
        <v>37</v>
      </c>
      <c r="C76" s="42">
        <v>9</v>
      </c>
      <c r="D76" s="42">
        <v>3</v>
      </c>
      <c r="E76" s="42">
        <v>7</v>
      </c>
      <c r="F76" s="66">
        <v>8</v>
      </c>
      <c r="G76" s="42">
        <v>6</v>
      </c>
      <c r="H76" s="42">
        <v>1</v>
      </c>
      <c r="I76" s="42">
        <v>0</v>
      </c>
      <c r="J76" s="42">
        <v>5</v>
      </c>
      <c r="K76" s="42">
        <v>-16</v>
      </c>
      <c r="L76" s="42">
        <v>10</v>
      </c>
      <c r="M76" s="67">
        <v>66</v>
      </c>
      <c r="N76" s="68">
        <v>1772.86</v>
      </c>
    </row>
    <row r="77" spans="1:14" ht="12.75">
      <c r="A77" s="9">
        <v>76</v>
      </c>
      <c r="B77" s="93" t="s">
        <v>45</v>
      </c>
      <c r="C77" s="42">
        <v>10</v>
      </c>
      <c r="D77" s="42">
        <v>5</v>
      </c>
      <c r="E77" s="42">
        <v>8</v>
      </c>
      <c r="F77" s="66">
        <v>8</v>
      </c>
      <c r="G77" s="42">
        <v>7</v>
      </c>
      <c r="H77" s="42">
        <v>1</v>
      </c>
      <c r="I77" s="42">
        <v>0</v>
      </c>
      <c r="J77" s="42">
        <v>6</v>
      </c>
      <c r="K77" s="42">
        <v>-21</v>
      </c>
      <c r="L77" s="42">
        <v>15</v>
      </c>
      <c r="M77" s="67">
        <v>72.5</v>
      </c>
      <c r="N77" s="68">
        <v>1609.45</v>
      </c>
    </row>
    <row r="78" spans="1:14" ht="12.75">
      <c r="A78" s="9">
        <v>77</v>
      </c>
      <c r="B78" s="93" t="s">
        <v>624</v>
      </c>
      <c r="C78" s="42">
        <v>8</v>
      </c>
      <c r="D78" s="42">
        <v>7</v>
      </c>
      <c r="E78" s="42">
        <v>8</v>
      </c>
      <c r="F78" s="66">
        <v>7</v>
      </c>
      <c r="G78" s="42">
        <v>7</v>
      </c>
      <c r="H78" s="42">
        <v>0</v>
      </c>
      <c r="I78" s="42">
        <v>0</v>
      </c>
      <c r="J78" s="42">
        <v>7</v>
      </c>
      <c r="K78" s="42">
        <v>-15</v>
      </c>
      <c r="L78" s="42">
        <v>17</v>
      </c>
      <c r="M78" s="67">
        <v>113</v>
      </c>
      <c r="N78" s="68">
        <v>1752.07</v>
      </c>
    </row>
    <row r="79" spans="1:14" ht="13.5" thickBot="1">
      <c r="A79" s="11">
        <v>78</v>
      </c>
      <c r="B79" s="94" t="s">
        <v>432</v>
      </c>
      <c r="C79" s="69">
        <v>3</v>
      </c>
      <c r="D79" s="69">
        <v>8</v>
      </c>
      <c r="E79" s="69">
        <v>8</v>
      </c>
      <c r="F79" s="70">
        <v>6</v>
      </c>
      <c r="G79" s="69">
        <v>7</v>
      </c>
      <c r="H79" s="69">
        <v>0</v>
      </c>
      <c r="I79" s="69">
        <v>0</v>
      </c>
      <c r="J79" s="69">
        <v>7</v>
      </c>
      <c r="K79" s="69">
        <v>-39</v>
      </c>
      <c r="L79" s="69">
        <v>7</v>
      </c>
      <c r="M79" s="71">
        <v>58</v>
      </c>
      <c r="N79" s="72">
        <v>1494.77</v>
      </c>
    </row>
    <row r="80" spans="1:14" ht="12.75">
      <c r="A80" s="89"/>
      <c r="B80" s="73"/>
      <c r="C80" s="73"/>
      <c r="D80" s="73"/>
      <c r="E80" s="73"/>
      <c r="F80" s="74"/>
      <c r="G80" s="73"/>
      <c r="H80" s="73"/>
      <c r="I80" s="73"/>
      <c r="J80" s="73"/>
      <c r="K80" s="73"/>
      <c r="L80" s="73"/>
      <c r="M80" s="73"/>
      <c r="N80" s="75"/>
    </row>
    <row r="81" spans="1:14" ht="12.75">
      <c r="A81" s="89"/>
      <c r="B81" s="73"/>
      <c r="C81" s="73"/>
      <c r="D81" s="73"/>
      <c r="E81" s="73"/>
      <c r="F81" s="74"/>
      <c r="G81" s="73"/>
      <c r="H81" s="73"/>
      <c r="I81" s="73"/>
      <c r="J81" s="73"/>
      <c r="K81" s="73"/>
      <c r="L81" s="73"/>
      <c r="M81" s="73"/>
      <c r="N81" s="75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3"/>
  <sheetViews>
    <sheetView workbookViewId="0" topLeftCell="A1">
      <selection activeCell="A1" sqref="A1:G1"/>
    </sheetView>
  </sheetViews>
  <sheetFormatPr defaultColWidth="11.421875" defaultRowHeight="12.75"/>
  <cols>
    <col min="1" max="1" width="3.00390625" style="0" bestFit="1" customWidth="1"/>
    <col min="2" max="2" width="30.8515625" style="0" bestFit="1" customWidth="1"/>
    <col min="3" max="3" width="8.00390625" style="0" bestFit="1" customWidth="1"/>
    <col min="4" max="4" width="2.421875" style="0" customWidth="1"/>
    <col min="5" max="5" width="3.00390625" style="0" bestFit="1" customWidth="1"/>
    <col min="6" max="6" width="30.8515625" style="0" bestFit="1" customWidth="1"/>
    <col min="7" max="7" width="8.00390625" style="0" bestFit="1" customWidth="1"/>
  </cols>
  <sheetData>
    <row r="1" spans="1:7" ht="21" thickBot="1">
      <c r="A1" s="104" t="s">
        <v>97</v>
      </c>
      <c r="B1" s="104"/>
      <c r="C1" s="104"/>
      <c r="D1" s="104"/>
      <c r="E1" s="104"/>
      <c r="F1" s="104"/>
      <c r="G1" s="104"/>
    </row>
    <row r="2" spans="1:7" ht="16.5" thickBot="1">
      <c r="A2" s="101" t="s">
        <v>94</v>
      </c>
      <c r="B2" s="102"/>
      <c r="C2" s="102"/>
      <c r="D2" s="37"/>
      <c r="E2" s="102" t="s">
        <v>95</v>
      </c>
      <c r="F2" s="102"/>
      <c r="G2" s="103"/>
    </row>
    <row r="3" spans="1:7" ht="12.75">
      <c r="A3" s="13">
        <v>1</v>
      </c>
      <c r="B3" s="51" t="s">
        <v>323</v>
      </c>
      <c r="C3" s="29">
        <v>21</v>
      </c>
      <c r="D3" s="38"/>
      <c r="E3" s="13">
        <v>1</v>
      </c>
      <c r="F3" s="28" t="s">
        <v>432</v>
      </c>
      <c r="G3" s="29">
        <v>6</v>
      </c>
    </row>
    <row r="4" spans="1:7" ht="12.75">
      <c r="A4" s="9">
        <v>2</v>
      </c>
      <c r="B4" s="21" t="s">
        <v>501</v>
      </c>
      <c r="C4" s="22">
        <v>21</v>
      </c>
      <c r="D4" s="39"/>
      <c r="E4" s="9">
        <v>2</v>
      </c>
      <c r="F4" s="10" t="s">
        <v>624</v>
      </c>
      <c r="G4" s="22">
        <v>7</v>
      </c>
    </row>
    <row r="5" spans="1:7" ht="12.75">
      <c r="A5" s="9">
        <v>3</v>
      </c>
      <c r="B5" s="21" t="s">
        <v>17</v>
      </c>
      <c r="C5" s="22">
        <v>21</v>
      </c>
      <c r="D5" s="39"/>
      <c r="E5" s="9">
        <v>3</v>
      </c>
      <c r="F5" s="10" t="s">
        <v>45</v>
      </c>
      <c r="G5" s="22">
        <v>8</v>
      </c>
    </row>
    <row r="6" spans="1:7" ht="12.75">
      <c r="A6" s="9">
        <v>4</v>
      </c>
      <c r="B6" s="85" t="s">
        <v>190</v>
      </c>
      <c r="C6" s="22">
        <v>20</v>
      </c>
      <c r="D6" s="39"/>
      <c r="E6" s="9">
        <v>4</v>
      </c>
      <c r="F6" s="10" t="s">
        <v>37</v>
      </c>
      <c r="G6" s="22">
        <v>8</v>
      </c>
    </row>
    <row r="7" spans="1:7" ht="12.75">
      <c r="A7" s="9">
        <v>5</v>
      </c>
      <c r="B7" s="67" t="s">
        <v>44</v>
      </c>
      <c r="C7" s="22">
        <v>19</v>
      </c>
      <c r="D7" s="39"/>
      <c r="E7" s="9">
        <v>5</v>
      </c>
      <c r="F7" s="10" t="s">
        <v>316</v>
      </c>
      <c r="G7" s="22">
        <v>9</v>
      </c>
    </row>
    <row r="8" spans="1:7" ht="12.75">
      <c r="A8" s="9">
        <v>6</v>
      </c>
      <c r="B8" s="21" t="s">
        <v>47</v>
      </c>
      <c r="C8" s="22">
        <v>19</v>
      </c>
      <c r="D8" s="39"/>
      <c r="E8" s="9">
        <v>6</v>
      </c>
      <c r="F8" s="41" t="s">
        <v>322</v>
      </c>
      <c r="G8" s="22">
        <v>10</v>
      </c>
    </row>
    <row r="9" spans="1:7" ht="12.75">
      <c r="A9" s="9">
        <v>7</v>
      </c>
      <c r="B9" s="21" t="s">
        <v>146</v>
      </c>
      <c r="C9" s="22">
        <v>18</v>
      </c>
      <c r="D9" s="39"/>
      <c r="E9" s="9">
        <v>7</v>
      </c>
      <c r="F9" s="41" t="s">
        <v>48</v>
      </c>
      <c r="G9" s="22">
        <v>10</v>
      </c>
    </row>
    <row r="10" spans="1:7" ht="12.75">
      <c r="A10" s="9">
        <v>8</v>
      </c>
      <c r="B10" s="21" t="s">
        <v>412</v>
      </c>
      <c r="C10" s="22">
        <v>18</v>
      </c>
      <c r="D10" s="39"/>
      <c r="E10" s="9">
        <v>8</v>
      </c>
      <c r="F10" s="10" t="s">
        <v>28</v>
      </c>
      <c r="G10" s="22">
        <v>10</v>
      </c>
    </row>
    <row r="11" spans="1:7" ht="12.75">
      <c r="A11" s="9">
        <v>9</v>
      </c>
      <c r="B11" s="21" t="s">
        <v>321</v>
      </c>
      <c r="C11" s="22">
        <v>17</v>
      </c>
      <c r="D11" s="39"/>
      <c r="E11" s="9">
        <v>9</v>
      </c>
      <c r="F11" s="10" t="s">
        <v>320</v>
      </c>
      <c r="G11" s="22">
        <v>10</v>
      </c>
    </row>
    <row r="12" spans="1:7" ht="12.75">
      <c r="A12" s="9">
        <v>10</v>
      </c>
      <c r="B12" s="21" t="s">
        <v>19</v>
      </c>
      <c r="C12" s="22">
        <v>17</v>
      </c>
      <c r="D12" s="39"/>
      <c r="E12" s="9">
        <v>10</v>
      </c>
      <c r="F12" s="10" t="s">
        <v>1071</v>
      </c>
      <c r="G12" s="22">
        <v>10</v>
      </c>
    </row>
    <row r="13" spans="1:7" ht="12.75">
      <c r="A13" s="9">
        <v>11</v>
      </c>
      <c r="B13" s="81" t="s">
        <v>34</v>
      </c>
      <c r="C13" s="22">
        <v>17</v>
      </c>
      <c r="D13" s="39"/>
      <c r="E13" s="9">
        <v>11</v>
      </c>
      <c r="F13" s="10" t="s">
        <v>326</v>
      </c>
      <c r="G13" s="22">
        <v>10</v>
      </c>
    </row>
    <row r="14" spans="1:7" ht="12.75">
      <c r="A14" s="9">
        <v>12</v>
      </c>
      <c r="B14" s="21" t="s">
        <v>43</v>
      </c>
      <c r="C14" s="22">
        <v>17</v>
      </c>
      <c r="D14" s="39"/>
      <c r="E14" s="9">
        <v>12</v>
      </c>
      <c r="F14" s="10" t="s">
        <v>38</v>
      </c>
      <c r="G14" s="22">
        <v>10</v>
      </c>
    </row>
    <row r="15" spans="1:7" ht="12.75">
      <c r="A15" s="9">
        <v>13</v>
      </c>
      <c r="B15" s="21" t="s">
        <v>46</v>
      </c>
      <c r="C15" s="22">
        <v>17</v>
      </c>
      <c r="D15" s="39"/>
      <c r="E15" s="9">
        <v>13</v>
      </c>
      <c r="F15" s="10" t="s">
        <v>258</v>
      </c>
      <c r="G15" s="22">
        <v>10</v>
      </c>
    </row>
    <row r="16" spans="1:7" ht="12.75">
      <c r="A16" s="9">
        <v>14</v>
      </c>
      <c r="B16" s="21" t="s">
        <v>9</v>
      </c>
      <c r="C16" s="22">
        <v>17</v>
      </c>
      <c r="D16" s="39"/>
      <c r="E16" s="9">
        <v>14</v>
      </c>
      <c r="F16" s="10" t="s">
        <v>23</v>
      </c>
      <c r="G16" s="22">
        <v>10</v>
      </c>
    </row>
    <row r="17" spans="1:7" ht="12.75">
      <c r="A17" s="9">
        <v>15</v>
      </c>
      <c r="B17" s="21" t="s">
        <v>313</v>
      </c>
      <c r="C17" s="22">
        <v>17</v>
      </c>
      <c r="D17" s="39"/>
      <c r="E17" s="9">
        <v>15</v>
      </c>
      <c r="F17" s="10" t="s">
        <v>310</v>
      </c>
      <c r="G17" s="22">
        <v>11</v>
      </c>
    </row>
    <row r="18" spans="1:7" ht="12.75">
      <c r="A18" s="9">
        <v>16</v>
      </c>
      <c r="B18" s="21" t="s">
        <v>311</v>
      </c>
      <c r="C18" s="22">
        <v>17</v>
      </c>
      <c r="D18" s="39"/>
      <c r="E18" s="9">
        <v>16</v>
      </c>
      <c r="F18" s="10" t="s">
        <v>165</v>
      </c>
      <c r="G18" s="22">
        <v>11</v>
      </c>
    </row>
    <row r="19" spans="1:7" ht="12.75">
      <c r="A19" s="9">
        <v>17</v>
      </c>
      <c r="B19" s="21" t="s">
        <v>656</v>
      </c>
      <c r="C19" s="22">
        <v>16</v>
      </c>
      <c r="D19" s="39"/>
      <c r="E19" s="9">
        <v>17</v>
      </c>
      <c r="F19" s="10" t="s">
        <v>141</v>
      </c>
      <c r="G19" s="22">
        <v>11</v>
      </c>
    </row>
    <row r="20" spans="1:7" ht="12.75">
      <c r="A20" s="9">
        <v>18</v>
      </c>
      <c r="B20" s="21" t="s">
        <v>149</v>
      </c>
      <c r="C20" s="22">
        <v>16</v>
      </c>
      <c r="D20" s="39"/>
      <c r="E20" s="9">
        <v>18</v>
      </c>
      <c r="F20" s="10" t="s">
        <v>191</v>
      </c>
      <c r="G20" s="22">
        <v>11</v>
      </c>
    </row>
    <row r="21" spans="1:7" ht="12.75">
      <c r="A21" s="9">
        <v>19</v>
      </c>
      <c r="B21" s="21" t="s">
        <v>314</v>
      </c>
      <c r="C21" s="22">
        <v>16</v>
      </c>
      <c r="D21" s="39"/>
      <c r="E21" s="9">
        <v>19</v>
      </c>
      <c r="F21" s="10" t="s">
        <v>25</v>
      </c>
      <c r="G21" s="22">
        <v>11</v>
      </c>
    </row>
    <row r="22" spans="1:7" ht="13.5" thickBot="1">
      <c r="A22" s="11">
        <v>20</v>
      </c>
      <c r="B22" s="23" t="s">
        <v>41</v>
      </c>
      <c r="C22" s="24">
        <v>16</v>
      </c>
      <c r="D22" s="40"/>
      <c r="E22" s="11">
        <v>20</v>
      </c>
      <c r="F22" s="12" t="s">
        <v>443</v>
      </c>
      <c r="G22" s="24">
        <v>11</v>
      </c>
    </row>
    <row r="23" ht="12.75">
      <c r="G23" s="53"/>
    </row>
    <row r="24" spans="1:7" ht="21" thickBot="1">
      <c r="A24" s="104" t="s">
        <v>96</v>
      </c>
      <c r="B24" s="104"/>
      <c r="C24" s="104"/>
      <c r="D24" s="104"/>
      <c r="E24" s="104"/>
      <c r="F24" s="104"/>
      <c r="G24" s="104"/>
    </row>
    <row r="25" spans="1:7" ht="16.5" thickBot="1">
      <c r="A25" s="101" t="s">
        <v>94</v>
      </c>
      <c r="B25" s="102"/>
      <c r="C25" s="102"/>
      <c r="D25" s="37"/>
      <c r="E25" s="102" t="s">
        <v>95</v>
      </c>
      <c r="F25" s="102"/>
      <c r="G25" s="103"/>
    </row>
    <row r="26" spans="1:7" ht="12.75">
      <c r="A26" s="13">
        <v>1</v>
      </c>
      <c r="B26" s="51" t="s">
        <v>323</v>
      </c>
      <c r="C26" s="29">
        <v>7</v>
      </c>
      <c r="D26" s="38"/>
      <c r="E26" s="13">
        <v>1</v>
      </c>
      <c r="F26" s="28" t="s">
        <v>326</v>
      </c>
      <c r="G26" s="29">
        <v>0</v>
      </c>
    </row>
    <row r="27" spans="1:7" ht="12.75">
      <c r="A27" s="9">
        <v>2</v>
      </c>
      <c r="B27" s="21" t="s">
        <v>501</v>
      </c>
      <c r="C27" s="22">
        <v>7</v>
      </c>
      <c r="D27" s="39"/>
      <c r="E27" s="9">
        <v>2</v>
      </c>
      <c r="F27" s="10" t="s">
        <v>432</v>
      </c>
      <c r="G27" s="22">
        <v>0</v>
      </c>
    </row>
    <row r="28" spans="1:7" ht="12.75">
      <c r="A28" s="9">
        <v>3</v>
      </c>
      <c r="B28" s="21" t="s">
        <v>17</v>
      </c>
      <c r="C28" s="22">
        <v>7</v>
      </c>
      <c r="D28" s="39"/>
      <c r="E28" s="9">
        <v>3</v>
      </c>
      <c r="F28" s="10" t="s">
        <v>624</v>
      </c>
      <c r="G28" s="22">
        <v>0</v>
      </c>
    </row>
    <row r="29" spans="1:7" ht="12.75">
      <c r="A29" s="9">
        <v>4</v>
      </c>
      <c r="B29" s="85" t="s">
        <v>44</v>
      </c>
      <c r="C29" s="22">
        <v>6</v>
      </c>
      <c r="D29" s="39"/>
      <c r="E29" s="9">
        <v>4</v>
      </c>
      <c r="F29" s="10" t="s">
        <v>310</v>
      </c>
      <c r="G29" s="22">
        <v>1</v>
      </c>
    </row>
    <row r="30" spans="1:7" ht="12.75">
      <c r="A30" s="9">
        <v>5</v>
      </c>
      <c r="B30" s="67" t="s">
        <v>190</v>
      </c>
      <c r="C30" s="22">
        <v>6</v>
      </c>
      <c r="D30" s="39"/>
      <c r="E30" s="9">
        <v>5</v>
      </c>
      <c r="F30" s="10" t="s">
        <v>45</v>
      </c>
      <c r="G30" s="22">
        <v>1</v>
      </c>
    </row>
    <row r="31" spans="1:7" ht="12.75">
      <c r="A31" s="9">
        <v>6</v>
      </c>
      <c r="B31" s="21" t="s">
        <v>47</v>
      </c>
      <c r="C31" s="22">
        <v>6</v>
      </c>
      <c r="D31" s="39"/>
      <c r="E31" s="9">
        <v>6</v>
      </c>
      <c r="F31" s="41" t="s">
        <v>322</v>
      </c>
      <c r="G31" s="22">
        <v>1</v>
      </c>
    </row>
    <row r="32" spans="1:7" ht="12.75">
      <c r="A32" s="9">
        <v>7</v>
      </c>
      <c r="B32" s="21" t="s">
        <v>321</v>
      </c>
      <c r="C32" s="22">
        <v>5</v>
      </c>
      <c r="D32" s="39"/>
      <c r="E32" s="9">
        <v>7</v>
      </c>
      <c r="F32" s="41" t="s">
        <v>37</v>
      </c>
      <c r="G32" s="22">
        <v>1</v>
      </c>
    </row>
    <row r="33" spans="1:7" ht="12.75">
      <c r="A33" s="9">
        <v>8</v>
      </c>
      <c r="B33" s="21" t="s">
        <v>146</v>
      </c>
      <c r="C33" s="22">
        <v>5</v>
      </c>
      <c r="D33" s="39"/>
      <c r="E33" s="9">
        <v>8</v>
      </c>
      <c r="F33" s="10" t="s">
        <v>28</v>
      </c>
      <c r="G33" s="22">
        <v>1</v>
      </c>
    </row>
    <row r="34" spans="1:7" ht="12.75">
      <c r="A34" s="9">
        <v>9</v>
      </c>
      <c r="B34" s="21" t="s">
        <v>34</v>
      </c>
      <c r="C34" s="22">
        <v>5</v>
      </c>
      <c r="D34" s="39"/>
      <c r="E34" s="9">
        <v>9</v>
      </c>
      <c r="F34" s="10" t="s">
        <v>320</v>
      </c>
      <c r="G34" s="22">
        <v>1</v>
      </c>
    </row>
    <row r="35" spans="1:7" ht="12.75">
      <c r="A35" s="9">
        <v>10</v>
      </c>
      <c r="B35" s="81" t="s">
        <v>656</v>
      </c>
      <c r="C35" s="22">
        <v>5</v>
      </c>
      <c r="D35" s="39"/>
      <c r="E35" s="9">
        <v>10</v>
      </c>
      <c r="F35" s="10" t="s">
        <v>25</v>
      </c>
      <c r="G35" s="22">
        <v>1</v>
      </c>
    </row>
    <row r="36" spans="1:7" ht="12.75">
      <c r="A36" s="9">
        <v>11</v>
      </c>
      <c r="B36" s="21" t="s">
        <v>43</v>
      </c>
      <c r="C36" s="22">
        <v>5</v>
      </c>
      <c r="D36" s="39"/>
      <c r="E36" s="9">
        <v>11</v>
      </c>
      <c r="F36" s="10" t="s">
        <v>1071</v>
      </c>
      <c r="G36" s="22">
        <v>1</v>
      </c>
    </row>
    <row r="37" spans="1:7" ht="12.75">
      <c r="A37" s="9">
        <v>12</v>
      </c>
      <c r="B37" s="21" t="s">
        <v>46</v>
      </c>
      <c r="C37" s="22">
        <v>5</v>
      </c>
      <c r="D37" s="39"/>
      <c r="E37" s="9">
        <v>12</v>
      </c>
      <c r="F37" s="10" t="s">
        <v>316</v>
      </c>
      <c r="G37" s="22">
        <v>1</v>
      </c>
    </row>
    <row r="38" spans="1:7" ht="12.75">
      <c r="A38" s="9">
        <v>13</v>
      </c>
      <c r="B38" s="21" t="s">
        <v>412</v>
      </c>
      <c r="C38" s="22">
        <v>5</v>
      </c>
      <c r="D38" s="39"/>
      <c r="E38" s="9">
        <v>13</v>
      </c>
      <c r="F38" s="10" t="s">
        <v>32</v>
      </c>
      <c r="G38" s="22">
        <v>2</v>
      </c>
    </row>
    <row r="39" spans="1:7" ht="12.75">
      <c r="A39" s="9">
        <v>14</v>
      </c>
      <c r="B39" s="21" t="s">
        <v>187</v>
      </c>
      <c r="C39" s="22">
        <v>5</v>
      </c>
      <c r="D39" s="39"/>
      <c r="E39" s="9">
        <v>14</v>
      </c>
      <c r="F39" s="10" t="s">
        <v>312</v>
      </c>
      <c r="G39" s="22">
        <v>2</v>
      </c>
    </row>
    <row r="40" spans="1:7" ht="12.75">
      <c r="A40" s="9">
        <v>15</v>
      </c>
      <c r="B40" s="21" t="s">
        <v>9</v>
      </c>
      <c r="C40" s="22">
        <v>5</v>
      </c>
      <c r="D40" s="39"/>
      <c r="E40" s="9">
        <v>15</v>
      </c>
      <c r="F40" s="10" t="s">
        <v>39</v>
      </c>
      <c r="G40" s="22">
        <v>2</v>
      </c>
    </row>
    <row r="41" spans="1:7" ht="12.75">
      <c r="A41" s="9">
        <v>16</v>
      </c>
      <c r="B41" s="21" t="s">
        <v>313</v>
      </c>
      <c r="C41" s="22">
        <v>5</v>
      </c>
      <c r="D41" s="39"/>
      <c r="E41" s="9">
        <v>16</v>
      </c>
      <c r="F41" s="10" t="s">
        <v>48</v>
      </c>
      <c r="G41" s="22">
        <v>2</v>
      </c>
    </row>
    <row r="42" spans="1:7" ht="12.75">
      <c r="A42" s="9">
        <v>17</v>
      </c>
      <c r="B42" s="21" t="s">
        <v>311</v>
      </c>
      <c r="C42" s="22">
        <v>5</v>
      </c>
      <c r="D42" s="39"/>
      <c r="E42" s="9">
        <v>17</v>
      </c>
      <c r="F42" s="10" t="s">
        <v>165</v>
      </c>
      <c r="G42" s="22">
        <v>2</v>
      </c>
    </row>
    <row r="43" spans="1:7" ht="12.75">
      <c r="A43" s="9">
        <v>18</v>
      </c>
      <c r="B43" s="21" t="s">
        <v>50</v>
      </c>
      <c r="C43" s="22">
        <v>4</v>
      </c>
      <c r="D43" s="39"/>
      <c r="E43" s="9">
        <v>18</v>
      </c>
      <c r="F43" s="10" t="s">
        <v>492</v>
      </c>
      <c r="G43" s="22">
        <v>2</v>
      </c>
    </row>
    <row r="44" spans="1:7" ht="12.75">
      <c r="A44" s="9">
        <v>19</v>
      </c>
      <c r="B44" s="21" t="s">
        <v>19</v>
      </c>
      <c r="C44" s="22">
        <v>4</v>
      </c>
      <c r="D44" s="39"/>
      <c r="E44" s="9">
        <v>19</v>
      </c>
      <c r="F44" s="10" t="s">
        <v>233</v>
      </c>
      <c r="G44" s="22">
        <v>2</v>
      </c>
    </row>
    <row r="45" spans="1:7" ht="13.5" thickBot="1">
      <c r="A45" s="11">
        <v>20</v>
      </c>
      <c r="B45" s="23" t="s">
        <v>318</v>
      </c>
      <c r="C45" s="24">
        <v>4</v>
      </c>
      <c r="D45" s="40"/>
      <c r="E45" s="11">
        <v>20</v>
      </c>
      <c r="F45" s="12" t="s">
        <v>141</v>
      </c>
      <c r="G45" s="24">
        <v>2</v>
      </c>
    </row>
    <row r="46" ht="12.75">
      <c r="C46" s="82"/>
    </row>
    <row r="47" spans="1:7" ht="21" thickBot="1">
      <c r="A47" s="104" t="s">
        <v>98</v>
      </c>
      <c r="B47" s="104"/>
      <c r="C47" s="104"/>
      <c r="D47" s="104"/>
      <c r="E47" s="104"/>
      <c r="F47" s="104"/>
      <c r="G47" s="104"/>
    </row>
    <row r="48" spans="1:7" ht="16.5" thickBot="1">
      <c r="A48" s="101" t="s">
        <v>94</v>
      </c>
      <c r="B48" s="102"/>
      <c r="C48" s="102"/>
      <c r="D48" s="37"/>
      <c r="E48" s="102" t="s">
        <v>95</v>
      </c>
      <c r="F48" s="102"/>
      <c r="G48" s="103"/>
    </row>
    <row r="49" spans="1:7" ht="12.75">
      <c r="A49" s="13">
        <v>1</v>
      </c>
      <c r="B49" s="28" t="s">
        <v>39</v>
      </c>
      <c r="C49" s="29">
        <v>3</v>
      </c>
      <c r="D49" s="38"/>
      <c r="E49" s="13">
        <v>1</v>
      </c>
      <c r="F49" s="28" t="s">
        <v>321</v>
      </c>
      <c r="G49" s="29">
        <v>0</v>
      </c>
    </row>
    <row r="50" spans="1:7" ht="12.75">
      <c r="A50" s="9">
        <v>2</v>
      </c>
      <c r="B50" s="10" t="s">
        <v>326</v>
      </c>
      <c r="C50" s="22">
        <v>3</v>
      </c>
      <c r="D50" s="39"/>
      <c r="E50" s="9">
        <v>2</v>
      </c>
      <c r="F50" s="10" t="s">
        <v>50</v>
      </c>
      <c r="G50" s="22">
        <v>0</v>
      </c>
    </row>
    <row r="51" spans="1:7" ht="12.75">
      <c r="A51" s="9">
        <v>3</v>
      </c>
      <c r="B51" s="10" t="s">
        <v>310</v>
      </c>
      <c r="C51" s="22">
        <v>2</v>
      </c>
      <c r="D51" s="39"/>
      <c r="E51" s="9">
        <v>3</v>
      </c>
      <c r="F51" s="10" t="s">
        <v>323</v>
      </c>
      <c r="G51" s="22">
        <v>0</v>
      </c>
    </row>
    <row r="52" spans="1:7" ht="12.75">
      <c r="A52" s="9">
        <v>4</v>
      </c>
      <c r="B52" s="10" t="s">
        <v>19</v>
      </c>
      <c r="C52" s="22">
        <v>2</v>
      </c>
      <c r="D52" s="39"/>
      <c r="E52" s="9">
        <v>4</v>
      </c>
      <c r="F52" s="10" t="s">
        <v>18</v>
      </c>
      <c r="G52" s="22">
        <v>0</v>
      </c>
    </row>
    <row r="53" spans="1:7" ht="12.75">
      <c r="A53" s="9">
        <v>5</v>
      </c>
      <c r="B53" s="10" t="s">
        <v>30</v>
      </c>
      <c r="C53" s="22">
        <v>2</v>
      </c>
      <c r="D53" s="39"/>
      <c r="E53" s="9">
        <v>5</v>
      </c>
      <c r="F53" s="10" t="s">
        <v>42</v>
      </c>
      <c r="G53" s="22">
        <v>0</v>
      </c>
    </row>
    <row r="54" spans="1:7" ht="12.75">
      <c r="A54" s="9">
        <v>6</v>
      </c>
      <c r="B54" s="10" t="s">
        <v>32</v>
      </c>
      <c r="C54" s="22">
        <v>2</v>
      </c>
      <c r="D54" s="39"/>
      <c r="E54" s="9">
        <v>6</v>
      </c>
      <c r="F54" s="10" t="s">
        <v>318</v>
      </c>
      <c r="G54" s="22">
        <v>0</v>
      </c>
    </row>
    <row r="55" spans="1:7" ht="12.75">
      <c r="A55" s="9">
        <v>7</v>
      </c>
      <c r="B55" s="10" t="s">
        <v>320</v>
      </c>
      <c r="C55" s="22">
        <v>2</v>
      </c>
      <c r="D55" s="39"/>
      <c r="E55" s="9">
        <v>7</v>
      </c>
      <c r="F55" s="10" t="s">
        <v>45</v>
      </c>
      <c r="G55" s="22">
        <v>0</v>
      </c>
    </row>
    <row r="56" spans="1:7" ht="12.75">
      <c r="A56" s="9">
        <v>8</v>
      </c>
      <c r="B56" s="10" t="s">
        <v>25</v>
      </c>
      <c r="C56" s="22">
        <v>2</v>
      </c>
      <c r="D56" s="39"/>
      <c r="E56" s="9">
        <v>8</v>
      </c>
      <c r="F56" s="10" t="s">
        <v>37</v>
      </c>
      <c r="G56" s="22">
        <v>0</v>
      </c>
    </row>
    <row r="57" spans="1:7" ht="12.75">
      <c r="A57" s="9">
        <v>9</v>
      </c>
      <c r="B57" s="10" t="s">
        <v>75</v>
      </c>
      <c r="C57" s="22">
        <v>2</v>
      </c>
      <c r="D57" s="39"/>
      <c r="E57" s="9">
        <v>9</v>
      </c>
      <c r="F57" s="10" t="s">
        <v>34</v>
      </c>
      <c r="G57" s="22">
        <v>0</v>
      </c>
    </row>
    <row r="58" spans="1:7" ht="12.75">
      <c r="A58" s="9">
        <v>10</v>
      </c>
      <c r="B58" s="10" t="s">
        <v>29</v>
      </c>
      <c r="C58" s="22">
        <v>2</v>
      </c>
      <c r="D58" s="39"/>
      <c r="E58" s="9">
        <v>10</v>
      </c>
      <c r="F58" s="10" t="s">
        <v>48</v>
      </c>
      <c r="G58" s="22">
        <v>0</v>
      </c>
    </row>
    <row r="59" spans="1:7" ht="12.75">
      <c r="A59" s="9">
        <v>11</v>
      </c>
      <c r="B59" s="10" t="s">
        <v>315</v>
      </c>
      <c r="C59" s="22">
        <v>2</v>
      </c>
      <c r="D59" s="39"/>
      <c r="E59" s="9">
        <v>11</v>
      </c>
      <c r="F59" s="10" t="s">
        <v>165</v>
      </c>
      <c r="G59" s="22">
        <v>0</v>
      </c>
    </row>
    <row r="60" spans="1:7" ht="12.75">
      <c r="A60" s="9">
        <v>12</v>
      </c>
      <c r="B60" s="10" t="s">
        <v>317</v>
      </c>
      <c r="C60" s="22">
        <v>2</v>
      </c>
      <c r="D60" s="39"/>
      <c r="E60" s="9">
        <v>12</v>
      </c>
      <c r="F60" s="10" t="s">
        <v>656</v>
      </c>
      <c r="G60" s="22">
        <v>0</v>
      </c>
    </row>
    <row r="61" spans="1:7" ht="12.75">
      <c r="A61" s="9">
        <v>13</v>
      </c>
      <c r="B61" s="10" t="s">
        <v>27</v>
      </c>
      <c r="C61" s="22">
        <v>1</v>
      </c>
      <c r="D61" s="39"/>
      <c r="E61" s="9">
        <v>13</v>
      </c>
      <c r="F61" s="10" t="s">
        <v>245</v>
      </c>
      <c r="G61" s="22">
        <v>0</v>
      </c>
    </row>
    <row r="62" spans="1:7" ht="12.75">
      <c r="A62" s="9">
        <v>14</v>
      </c>
      <c r="B62" s="10" t="s">
        <v>49</v>
      </c>
      <c r="C62" s="22">
        <v>1</v>
      </c>
      <c r="D62" s="39"/>
      <c r="E62" s="9">
        <v>14</v>
      </c>
      <c r="F62" s="10" t="s">
        <v>501</v>
      </c>
      <c r="G62" s="22">
        <v>0</v>
      </c>
    </row>
    <row r="63" spans="1:7" ht="12.75">
      <c r="A63" s="9">
        <v>15</v>
      </c>
      <c r="B63" s="10" t="s">
        <v>312</v>
      </c>
      <c r="C63" s="22">
        <v>1</v>
      </c>
      <c r="D63" s="39"/>
      <c r="E63" s="9">
        <v>15</v>
      </c>
      <c r="F63" s="10" t="s">
        <v>127</v>
      </c>
      <c r="G63" s="22">
        <v>0</v>
      </c>
    </row>
    <row r="64" spans="1:7" ht="12.75">
      <c r="A64" s="9">
        <v>16</v>
      </c>
      <c r="B64" s="10" t="s">
        <v>178</v>
      </c>
      <c r="C64" s="22">
        <v>1</v>
      </c>
      <c r="D64" s="39"/>
      <c r="E64" s="9">
        <v>16</v>
      </c>
      <c r="F64" s="10" t="s">
        <v>44</v>
      </c>
      <c r="G64" s="22">
        <v>0</v>
      </c>
    </row>
    <row r="65" spans="1:7" ht="12.75">
      <c r="A65" s="9">
        <v>17</v>
      </c>
      <c r="B65" s="10" t="s">
        <v>322</v>
      </c>
      <c r="C65" s="22">
        <v>1</v>
      </c>
      <c r="D65" s="39"/>
      <c r="E65" s="9">
        <v>17</v>
      </c>
      <c r="F65" s="10" t="s">
        <v>141</v>
      </c>
      <c r="G65" s="22">
        <v>0</v>
      </c>
    </row>
    <row r="66" spans="1:7" ht="12.75">
      <c r="A66" s="9">
        <v>18</v>
      </c>
      <c r="B66" s="10" t="s">
        <v>146</v>
      </c>
      <c r="C66" s="22">
        <v>1</v>
      </c>
      <c r="D66" s="39"/>
      <c r="E66" s="9">
        <v>18</v>
      </c>
      <c r="F66" s="44" t="s">
        <v>191</v>
      </c>
      <c r="G66" s="22">
        <v>0</v>
      </c>
    </row>
    <row r="67" spans="1:7" ht="12.75">
      <c r="A67" s="9">
        <v>19</v>
      </c>
      <c r="B67" s="10" t="s">
        <v>309</v>
      </c>
      <c r="C67" s="22">
        <v>1</v>
      </c>
      <c r="D67" s="39"/>
      <c r="E67" s="9">
        <v>19</v>
      </c>
      <c r="F67" s="10" t="s">
        <v>43</v>
      </c>
      <c r="G67" s="22">
        <v>0</v>
      </c>
    </row>
    <row r="68" spans="1:7" ht="13.5" thickBot="1">
      <c r="A68" s="43">
        <v>20</v>
      </c>
      <c r="B68" s="44" t="s">
        <v>28</v>
      </c>
      <c r="C68" s="45">
        <v>1</v>
      </c>
      <c r="D68" s="39"/>
      <c r="E68" s="43">
        <v>20</v>
      </c>
      <c r="F68" s="44" t="s">
        <v>36</v>
      </c>
      <c r="G68" s="45">
        <v>0</v>
      </c>
    </row>
    <row r="69" spans="1:7" ht="12.75">
      <c r="A69" s="46"/>
      <c r="B69" s="46"/>
      <c r="C69" s="46"/>
      <c r="D69" s="46"/>
      <c r="E69" s="46"/>
      <c r="F69" s="46"/>
      <c r="G69" s="46"/>
    </row>
    <row r="70" spans="1:7" ht="21" thickBot="1">
      <c r="A70" s="104" t="s">
        <v>99</v>
      </c>
      <c r="B70" s="104"/>
      <c r="C70" s="104"/>
      <c r="D70" s="104"/>
      <c r="E70" s="104"/>
      <c r="F70" s="104"/>
      <c r="G70" s="104"/>
    </row>
    <row r="71" spans="1:7" ht="16.5" thickBot="1">
      <c r="A71" s="101" t="s">
        <v>94</v>
      </c>
      <c r="B71" s="102"/>
      <c r="C71" s="102"/>
      <c r="D71" s="37"/>
      <c r="E71" s="102" t="s">
        <v>95</v>
      </c>
      <c r="F71" s="102"/>
      <c r="G71" s="103"/>
    </row>
    <row r="72" spans="1:7" ht="12.75">
      <c r="A72" s="13">
        <v>1</v>
      </c>
      <c r="B72" s="28" t="s">
        <v>432</v>
      </c>
      <c r="C72" s="29">
        <v>7</v>
      </c>
      <c r="D72" s="38"/>
      <c r="E72" s="13">
        <v>1</v>
      </c>
      <c r="F72" s="51" t="s">
        <v>323</v>
      </c>
      <c r="G72" s="29">
        <v>0</v>
      </c>
    </row>
    <row r="73" spans="1:7" ht="12.75">
      <c r="A73" s="9">
        <v>2</v>
      </c>
      <c r="B73" s="10" t="s">
        <v>624</v>
      </c>
      <c r="C73" s="22">
        <v>7</v>
      </c>
      <c r="D73" s="39"/>
      <c r="E73" s="9">
        <v>2</v>
      </c>
      <c r="F73" s="21" t="s">
        <v>501</v>
      </c>
      <c r="G73" s="22">
        <v>0</v>
      </c>
    </row>
    <row r="74" spans="1:7" ht="12.75">
      <c r="A74" s="9">
        <v>3</v>
      </c>
      <c r="B74" s="10" t="s">
        <v>45</v>
      </c>
      <c r="C74" s="22">
        <v>6</v>
      </c>
      <c r="D74" s="39"/>
      <c r="E74" s="9">
        <v>3</v>
      </c>
      <c r="F74" s="21" t="s">
        <v>190</v>
      </c>
      <c r="G74" s="22">
        <v>0</v>
      </c>
    </row>
    <row r="75" spans="1:7" ht="12.75">
      <c r="A75" s="9">
        <v>4</v>
      </c>
      <c r="B75" s="10" t="s">
        <v>316</v>
      </c>
      <c r="C75" s="22">
        <v>6</v>
      </c>
      <c r="D75" s="39"/>
      <c r="E75" s="9">
        <v>4</v>
      </c>
      <c r="F75" s="85" t="s">
        <v>17</v>
      </c>
      <c r="G75" s="22">
        <v>0</v>
      </c>
    </row>
    <row r="76" spans="1:7" ht="12.75">
      <c r="A76" s="9">
        <v>5</v>
      </c>
      <c r="B76" s="10" t="s">
        <v>322</v>
      </c>
      <c r="C76" s="22">
        <v>5</v>
      </c>
      <c r="D76" s="39"/>
      <c r="E76" s="9">
        <v>5</v>
      </c>
      <c r="F76" s="67" t="s">
        <v>19</v>
      </c>
      <c r="G76" s="22">
        <v>1</v>
      </c>
    </row>
    <row r="77" spans="1:7" ht="12.75">
      <c r="A77" s="9">
        <v>6</v>
      </c>
      <c r="B77" s="41" t="s">
        <v>37</v>
      </c>
      <c r="C77" s="22">
        <v>5</v>
      </c>
      <c r="D77" s="39"/>
      <c r="E77" s="9">
        <v>6</v>
      </c>
      <c r="F77" s="21" t="s">
        <v>178</v>
      </c>
      <c r="G77" s="22">
        <v>1</v>
      </c>
    </row>
    <row r="78" spans="1:7" ht="12.75">
      <c r="A78" s="9">
        <v>7</v>
      </c>
      <c r="B78" s="41" t="s">
        <v>28</v>
      </c>
      <c r="C78" s="22">
        <v>5</v>
      </c>
      <c r="D78" s="39"/>
      <c r="E78" s="9">
        <v>7</v>
      </c>
      <c r="F78" s="21" t="s">
        <v>146</v>
      </c>
      <c r="G78" s="22">
        <v>1</v>
      </c>
    </row>
    <row r="79" spans="1:7" ht="12.75">
      <c r="A79" s="9">
        <v>8</v>
      </c>
      <c r="B79" s="10" t="s">
        <v>165</v>
      </c>
      <c r="C79" s="22">
        <v>5</v>
      </c>
      <c r="D79" s="39"/>
      <c r="E79" s="9">
        <v>8</v>
      </c>
      <c r="F79" s="21" t="s">
        <v>656</v>
      </c>
      <c r="G79" s="22">
        <v>1</v>
      </c>
    </row>
    <row r="80" spans="1:7" ht="12.75">
      <c r="A80" s="9">
        <v>9</v>
      </c>
      <c r="B80" s="10" t="s">
        <v>141</v>
      </c>
      <c r="C80" s="22">
        <v>5</v>
      </c>
      <c r="D80" s="39"/>
      <c r="E80" s="9">
        <v>9</v>
      </c>
      <c r="F80" s="21" t="s">
        <v>44</v>
      </c>
      <c r="G80" s="22">
        <v>1</v>
      </c>
    </row>
    <row r="81" spans="1:7" ht="12.75">
      <c r="A81" s="9">
        <v>10</v>
      </c>
      <c r="B81" s="10" t="s">
        <v>191</v>
      </c>
      <c r="C81" s="22">
        <v>5</v>
      </c>
      <c r="D81" s="39"/>
      <c r="E81" s="9">
        <v>10</v>
      </c>
      <c r="F81" s="81" t="s">
        <v>412</v>
      </c>
      <c r="G81" s="22">
        <v>1</v>
      </c>
    </row>
    <row r="82" spans="1:7" ht="12.75">
      <c r="A82" s="9">
        <v>11</v>
      </c>
      <c r="B82" s="10" t="s">
        <v>1071</v>
      </c>
      <c r="C82" s="22">
        <v>5</v>
      </c>
      <c r="D82" s="39"/>
      <c r="E82" s="9">
        <v>11</v>
      </c>
      <c r="F82" s="21" t="s">
        <v>47</v>
      </c>
      <c r="G82" s="22">
        <v>1</v>
      </c>
    </row>
    <row r="83" spans="1:7" ht="12.75">
      <c r="A83" s="9">
        <v>12</v>
      </c>
      <c r="B83" s="10" t="s">
        <v>443</v>
      </c>
      <c r="C83" s="22">
        <v>5</v>
      </c>
      <c r="D83" s="39"/>
      <c r="E83" s="9">
        <v>12</v>
      </c>
      <c r="F83" s="21" t="s">
        <v>187</v>
      </c>
      <c r="G83" s="22">
        <v>1</v>
      </c>
    </row>
    <row r="84" spans="1:7" ht="12.75">
      <c r="A84" s="9">
        <v>13</v>
      </c>
      <c r="B84" s="10" t="s">
        <v>35</v>
      </c>
      <c r="C84" s="22">
        <v>5</v>
      </c>
      <c r="D84" s="39"/>
      <c r="E84" s="9">
        <v>13</v>
      </c>
      <c r="F84" s="21" t="s">
        <v>321</v>
      </c>
      <c r="G84" s="22">
        <v>2</v>
      </c>
    </row>
    <row r="85" spans="1:7" ht="12.75">
      <c r="A85" s="9">
        <v>14</v>
      </c>
      <c r="B85" s="10" t="s">
        <v>310</v>
      </c>
      <c r="C85" s="22">
        <v>4</v>
      </c>
      <c r="D85" s="39"/>
      <c r="E85" s="9">
        <v>14</v>
      </c>
      <c r="F85" s="21" t="s">
        <v>50</v>
      </c>
      <c r="G85" s="22">
        <v>2</v>
      </c>
    </row>
    <row r="86" spans="1:7" ht="12.75">
      <c r="A86" s="9">
        <v>15</v>
      </c>
      <c r="B86" s="10" t="s">
        <v>18</v>
      </c>
      <c r="C86" s="22">
        <v>4</v>
      </c>
      <c r="D86" s="39"/>
      <c r="E86" s="9">
        <v>15</v>
      </c>
      <c r="F86" s="21" t="s">
        <v>30</v>
      </c>
      <c r="G86" s="22">
        <v>2</v>
      </c>
    </row>
    <row r="87" spans="1:7" ht="12.75">
      <c r="A87" s="9">
        <v>16</v>
      </c>
      <c r="B87" s="10" t="s">
        <v>42</v>
      </c>
      <c r="C87" s="22">
        <v>4</v>
      </c>
      <c r="D87" s="39"/>
      <c r="E87" s="9">
        <v>16</v>
      </c>
      <c r="F87" s="21" t="s">
        <v>39</v>
      </c>
      <c r="G87" s="22">
        <v>2</v>
      </c>
    </row>
    <row r="88" spans="1:7" ht="12.75">
      <c r="A88" s="9">
        <v>17</v>
      </c>
      <c r="B88" s="10" t="s">
        <v>312</v>
      </c>
      <c r="C88" s="22">
        <v>4</v>
      </c>
      <c r="D88" s="39"/>
      <c r="E88" s="9">
        <v>17</v>
      </c>
      <c r="F88" s="21" t="s">
        <v>34</v>
      </c>
      <c r="G88" s="22">
        <v>2</v>
      </c>
    </row>
    <row r="89" spans="1:7" ht="12.75">
      <c r="A89" s="9">
        <v>18</v>
      </c>
      <c r="B89" s="10" t="s">
        <v>48</v>
      </c>
      <c r="C89" s="22">
        <v>4</v>
      </c>
      <c r="D89" s="39"/>
      <c r="E89" s="9">
        <v>18</v>
      </c>
      <c r="F89" s="21" t="s">
        <v>149</v>
      </c>
      <c r="G89" s="22">
        <v>2</v>
      </c>
    </row>
    <row r="90" spans="1:7" ht="12.75">
      <c r="A90" s="9">
        <v>19</v>
      </c>
      <c r="B90" s="10" t="s">
        <v>492</v>
      </c>
      <c r="C90" s="22">
        <v>4</v>
      </c>
      <c r="D90" s="39"/>
      <c r="E90" s="9">
        <v>19</v>
      </c>
      <c r="F90" s="21" t="s">
        <v>314</v>
      </c>
      <c r="G90" s="22">
        <v>2</v>
      </c>
    </row>
    <row r="91" spans="1:7" ht="13.5" thickBot="1">
      <c r="A91" s="11">
        <v>20</v>
      </c>
      <c r="B91" s="12" t="s">
        <v>233</v>
      </c>
      <c r="C91" s="24">
        <v>4</v>
      </c>
      <c r="D91" s="40"/>
      <c r="E91" s="11">
        <v>20</v>
      </c>
      <c r="F91" s="23" t="s">
        <v>41</v>
      </c>
      <c r="G91" s="24">
        <v>2</v>
      </c>
    </row>
    <row r="93" spans="1:7" ht="21" thickBot="1">
      <c r="A93" s="104" t="s">
        <v>100</v>
      </c>
      <c r="B93" s="104"/>
      <c r="C93" s="104"/>
      <c r="D93" s="104"/>
      <c r="E93" s="104"/>
      <c r="F93" s="104"/>
      <c r="G93" s="104"/>
    </row>
    <row r="94" spans="1:7" ht="16.5" thickBot="1">
      <c r="A94" s="101" t="s">
        <v>94</v>
      </c>
      <c r="B94" s="102"/>
      <c r="C94" s="102"/>
      <c r="D94" s="37"/>
      <c r="E94" s="102" t="s">
        <v>95</v>
      </c>
      <c r="F94" s="102"/>
      <c r="G94" s="103"/>
    </row>
    <row r="95" spans="1:7" ht="12.75">
      <c r="A95" s="13">
        <v>1</v>
      </c>
      <c r="B95" s="28" t="s">
        <v>323</v>
      </c>
      <c r="C95" s="29">
        <v>32</v>
      </c>
      <c r="D95" s="38"/>
      <c r="E95" s="13">
        <v>1</v>
      </c>
      <c r="F95" s="28" t="s">
        <v>432</v>
      </c>
      <c r="G95" s="29">
        <v>-39</v>
      </c>
    </row>
    <row r="96" spans="1:7" ht="12.75">
      <c r="A96" s="9">
        <v>2</v>
      </c>
      <c r="B96" s="10" t="s">
        <v>146</v>
      </c>
      <c r="C96" s="22">
        <v>22</v>
      </c>
      <c r="D96" s="39"/>
      <c r="E96" s="9">
        <v>2</v>
      </c>
      <c r="F96" s="10" t="s">
        <v>316</v>
      </c>
      <c r="G96" s="22">
        <v>-25</v>
      </c>
    </row>
    <row r="97" spans="1:7" ht="12.75">
      <c r="A97" s="9">
        <v>3</v>
      </c>
      <c r="B97" s="10" t="s">
        <v>412</v>
      </c>
      <c r="C97" s="22">
        <v>21</v>
      </c>
      <c r="D97" s="39"/>
      <c r="E97" s="9">
        <v>3</v>
      </c>
      <c r="F97" s="10" t="s">
        <v>45</v>
      </c>
      <c r="G97" s="22">
        <v>-21</v>
      </c>
    </row>
    <row r="98" spans="1:7" ht="12.75">
      <c r="A98" s="9">
        <v>4</v>
      </c>
      <c r="B98" s="10" t="s">
        <v>44</v>
      </c>
      <c r="C98" s="22">
        <v>18</v>
      </c>
      <c r="D98" s="39"/>
      <c r="E98" s="9">
        <v>4</v>
      </c>
      <c r="F98" s="10" t="s">
        <v>37</v>
      </c>
      <c r="G98" s="22">
        <v>-16</v>
      </c>
    </row>
    <row r="99" spans="1:7" ht="12.75">
      <c r="A99" s="9">
        <v>5</v>
      </c>
      <c r="B99" s="10" t="s">
        <v>190</v>
      </c>
      <c r="C99" s="22">
        <v>18</v>
      </c>
      <c r="D99" s="39"/>
      <c r="E99" s="9">
        <v>5</v>
      </c>
      <c r="F99" s="10" t="s">
        <v>624</v>
      </c>
      <c r="G99" s="22">
        <v>-15</v>
      </c>
    </row>
    <row r="100" spans="1:7" ht="12.75">
      <c r="A100" s="9">
        <v>6</v>
      </c>
      <c r="B100" s="10" t="s">
        <v>501</v>
      </c>
      <c r="C100" s="22">
        <v>15</v>
      </c>
      <c r="D100" s="39"/>
      <c r="E100" s="9">
        <v>6</v>
      </c>
      <c r="F100" s="10" t="s">
        <v>322</v>
      </c>
      <c r="G100" s="22">
        <v>-14</v>
      </c>
    </row>
    <row r="101" spans="1:7" ht="12.75">
      <c r="A101" s="9">
        <v>7</v>
      </c>
      <c r="B101" s="10" t="s">
        <v>321</v>
      </c>
      <c r="C101" s="22">
        <v>14</v>
      </c>
      <c r="D101" s="39"/>
      <c r="E101" s="9">
        <v>7</v>
      </c>
      <c r="F101" s="10" t="s">
        <v>233</v>
      </c>
      <c r="G101" s="22">
        <v>-13</v>
      </c>
    </row>
    <row r="102" spans="1:7" ht="12.75">
      <c r="A102" s="9">
        <v>8</v>
      </c>
      <c r="B102" s="10" t="s">
        <v>187</v>
      </c>
      <c r="C102" s="22">
        <v>14</v>
      </c>
      <c r="D102" s="39"/>
      <c r="E102" s="9">
        <v>8</v>
      </c>
      <c r="F102" s="10" t="s">
        <v>28</v>
      </c>
      <c r="G102" s="22">
        <v>-12</v>
      </c>
    </row>
    <row r="103" spans="1:7" ht="12.75">
      <c r="A103" s="9">
        <v>9</v>
      </c>
      <c r="B103" s="10" t="s">
        <v>17</v>
      </c>
      <c r="C103" s="22">
        <v>13</v>
      </c>
      <c r="D103" s="39"/>
      <c r="E103" s="9">
        <v>9</v>
      </c>
      <c r="F103" s="10" t="s">
        <v>191</v>
      </c>
      <c r="G103" s="22">
        <v>-12</v>
      </c>
    </row>
    <row r="104" spans="1:7" ht="12.75">
      <c r="A104" s="9">
        <v>10</v>
      </c>
      <c r="B104" s="10" t="s">
        <v>47</v>
      </c>
      <c r="C104" s="22">
        <v>12</v>
      </c>
      <c r="D104" s="39"/>
      <c r="E104" s="9">
        <v>10</v>
      </c>
      <c r="F104" s="10" t="s">
        <v>25</v>
      </c>
      <c r="G104" s="22">
        <v>-12</v>
      </c>
    </row>
    <row r="105" spans="1:7" ht="12.75">
      <c r="A105" s="9">
        <v>11</v>
      </c>
      <c r="B105" s="10" t="s">
        <v>178</v>
      </c>
      <c r="C105" s="22">
        <v>11</v>
      </c>
      <c r="D105" s="39"/>
      <c r="E105" s="9">
        <v>11</v>
      </c>
      <c r="F105" s="10" t="s">
        <v>443</v>
      </c>
      <c r="G105" s="22">
        <v>-12</v>
      </c>
    </row>
    <row r="106" spans="1:7" ht="12.75">
      <c r="A106" s="9">
        <v>12</v>
      </c>
      <c r="B106" s="10" t="s">
        <v>311</v>
      </c>
      <c r="C106" s="22">
        <v>11</v>
      </c>
      <c r="D106" s="39"/>
      <c r="E106" s="9">
        <v>12</v>
      </c>
      <c r="F106" s="10" t="s">
        <v>734</v>
      </c>
      <c r="G106" s="22">
        <v>-11</v>
      </c>
    </row>
    <row r="107" spans="1:7" ht="12.75">
      <c r="A107" s="9">
        <v>13</v>
      </c>
      <c r="B107" s="10" t="s">
        <v>19</v>
      </c>
      <c r="C107" s="22">
        <v>10</v>
      </c>
      <c r="D107" s="39"/>
      <c r="E107" s="9">
        <v>13</v>
      </c>
      <c r="F107" s="10" t="s">
        <v>326</v>
      </c>
      <c r="G107" s="22">
        <v>-11</v>
      </c>
    </row>
    <row r="108" spans="1:7" ht="12.75">
      <c r="A108" s="9">
        <v>14</v>
      </c>
      <c r="B108" s="10" t="s">
        <v>656</v>
      </c>
      <c r="C108" s="22">
        <v>10</v>
      </c>
      <c r="D108" s="39"/>
      <c r="E108" s="9">
        <v>14</v>
      </c>
      <c r="F108" s="10" t="s">
        <v>128</v>
      </c>
      <c r="G108" s="22">
        <v>-11</v>
      </c>
    </row>
    <row r="109" spans="1:7" ht="12.75">
      <c r="A109" s="9">
        <v>15</v>
      </c>
      <c r="B109" s="10" t="s">
        <v>46</v>
      </c>
      <c r="C109" s="22">
        <v>10</v>
      </c>
      <c r="D109" s="39"/>
      <c r="E109" s="9">
        <v>15</v>
      </c>
      <c r="F109" s="10" t="s">
        <v>38</v>
      </c>
      <c r="G109" s="22">
        <v>-10</v>
      </c>
    </row>
    <row r="110" spans="1:7" ht="12.75">
      <c r="A110" s="9">
        <v>16</v>
      </c>
      <c r="B110" s="10" t="s">
        <v>313</v>
      </c>
      <c r="C110" s="22">
        <v>10</v>
      </c>
      <c r="D110" s="39"/>
      <c r="E110" s="9">
        <v>16</v>
      </c>
      <c r="F110" s="10" t="s">
        <v>312</v>
      </c>
      <c r="G110" s="22">
        <v>-9</v>
      </c>
    </row>
    <row r="111" spans="1:7" ht="12.75">
      <c r="A111" s="9">
        <v>17</v>
      </c>
      <c r="B111" s="10" t="s">
        <v>75</v>
      </c>
      <c r="C111" s="22">
        <v>9</v>
      </c>
      <c r="D111" s="39"/>
      <c r="E111" s="9">
        <v>17</v>
      </c>
      <c r="F111" s="10" t="s">
        <v>29</v>
      </c>
      <c r="G111" s="22">
        <v>-9</v>
      </c>
    </row>
    <row r="112" spans="1:7" ht="12.75">
      <c r="A112" s="9">
        <v>18</v>
      </c>
      <c r="B112" s="10" t="s">
        <v>50</v>
      </c>
      <c r="C112" s="22">
        <v>8</v>
      </c>
      <c r="D112" s="39"/>
      <c r="E112" s="9">
        <v>18</v>
      </c>
      <c r="F112" s="10" t="s">
        <v>21</v>
      </c>
      <c r="G112" s="22">
        <v>-9</v>
      </c>
    </row>
    <row r="113" spans="1:7" ht="12.75">
      <c r="A113" s="9">
        <v>19</v>
      </c>
      <c r="B113" s="10" t="s">
        <v>698</v>
      </c>
      <c r="C113" s="22">
        <v>8</v>
      </c>
      <c r="D113" s="39"/>
      <c r="E113" s="9">
        <v>19</v>
      </c>
      <c r="F113" s="10" t="s">
        <v>320</v>
      </c>
      <c r="G113" s="22">
        <v>-8</v>
      </c>
    </row>
    <row r="114" spans="1:7" ht="13.5" thickBot="1">
      <c r="A114" s="11">
        <v>20</v>
      </c>
      <c r="B114" s="12" t="s">
        <v>26</v>
      </c>
      <c r="C114" s="24">
        <v>8</v>
      </c>
      <c r="D114" s="40"/>
      <c r="E114" s="11">
        <v>20</v>
      </c>
      <c r="F114" s="12" t="s">
        <v>33</v>
      </c>
      <c r="G114" s="24">
        <v>-8</v>
      </c>
    </row>
    <row r="116" spans="1:7" ht="21" thickBot="1">
      <c r="A116" s="104" t="s">
        <v>101</v>
      </c>
      <c r="B116" s="104"/>
      <c r="C116" s="104"/>
      <c r="D116" s="104"/>
      <c r="E116" s="104"/>
      <c r="F116" s="104"/>
      <c r="G116" s="104"/>
    </row>
    <row r="117" spans="1:7" ht="16.5" thickBot="1">
      <c r="A117" s="101" t="s">
        <v>94</v>
      </c>
      <c r="B117" s="102"/>
      <c r="C117" s="102"/>
      <c r="D117" s="37"/>
      <c r="E117" s="102" t="s">
        <v>95</v>
      </c>
      <c r="F117" s="102"/>
      <c r="G117" s="103"/>
    </row>
    <row r="118" spans="1:7" ht="12.75">
      <c r="A118" s="13">
        <v>1</v>
      </c>
      <c r="B118" s="28" t="s">
        <v>323</v>
      </c>
      <c r="C118" s="29">
        <v>37</v>
      </c>
      <c r="D118" s="38"/>
      <c r="E118" s="13">
        <v>1</v>
      </c>
      <c r="F118" s="28" t="s">
        <v>432</v>
      </c>
      <c r="G118" s="29">
        <v>7</v>
      </c>
    </row>
    <row r="119" spans="1:7" ht="12.75">
      <c r="A119" s="9">
        <v>2</v>
      </c>
      <c r="B119" s="10" t="s">
        <v>146</v>
      </c>
      <c r="C119" s="22">
        <v>34</v>
      </c>
      <c r="D119" s="39"/>
      <c r="E119" s="9">
        <v>2</v>
      </c>
      <c r="F119" s="10" t="s">
        <v>37</v>
      </c>
      <c r="G119" s="22">
        <v>10</v>
      </c>
    </row>
    <row r="120" spans="1:7" ht="12.75">
      <c r="A120" s="9">
        <v>3</v>
      </c>
      <c r="B120" s="10" t="s">
        <v>412</v>
      </c>
      <c r="C120" s="22">
        <v>32</v>
      </c>
      <c r="D120" s="39"/>
      <c r="E120" s="9">
        <v>3</v>
      </c>
      <c r="F120" s="10" t="s">
        <v>316</v>
      </c>
      <c r="G120" s="22">
        <v>11</v>
      </c>
    </row>
    <row r="121" spans="1:7" ht="12.75">
      <c r="A121" s="9">
        <v>4</v>
      </c>
      <c r="B121" s="10" t="s">
        <v>501</v>
      </c>
      <c r="C121" s="22">
        <v>31</v>
      </c>
      <c r="D121" s="39"/>
      <c r="E121" s="9">
        <v>4</v>
      </c>
      <c r="F121" s="10" t="s">
        <v>320</v>
      </c>
      <c r="G121" s="22">
        <v>12</v>
      </c>
    </row>
    <row r="122" spans="1:7" ht="12.75">
      <c r="A122" s="9">
        <v>5</v>
      </c>
      <c r="B122" s="10" t="s">
        <v>190</v>
      </c>
      <c r="C122" s="22">
        <v>30</v>
      </c>
      <c r="D122" s="39"/>
      <c r="E122" s="9">
        <v>5</v>
      </c>
      <c r="F122" s="10" t="s">
        <v>21</v>
      </c>
      <c r="G122" s="22">
        <v>13</v>
      </c>
    </row>
    <row r="123" spans="1:7" ht="12.75">
      <c r="A123" s="9">
        <v>6</v>
      </c>
      <c r="B123" s="10" t="s">
        <v>17</v>
      </c>
      <c r="C123" s="22">
        <v>30</v>
      </c>
      <c r="D123" s="39"/>
      <c r="E123" s="9">
        <v>6</v>
      </c>
      <c r="F123" s="10" t="s">
        <v>25</v>
      </c>
      <c r="G123" s="22">
        <v>14</v>
      </c>
    </row>
    <row r="124" spans="1:7" ht="12.75">
      <c r="A124" s="9">
        <v>7</v>
      </c>
      <c r="B124" s="10" t="s">
        <v>321</v>
      </c>
      <c r="C124" s="22">
        <v>29</v>
      </c>
      <c r="D124" s="39"/>
      <c r="E124" s="9">
        <v>7</v>
      </c>
      <c r="F124" s="10" t="s">
        <v>29</v>
      </c>
      <c r="G124" s="22">
        <v>14</v>
      </c>
    </row>
    <row r="125" spans="1:7" ht="12.75">
      <c r="A125" s="9">
        <v>8</v>
      </c>
      <c r="B125" s="10" t="s">
        <v>19</v>
      </c>
      <c r="C125" s="22">
        <v>28</v>
      </c>
      <c r="D125" s="39"/>
      <c r="E125" s="9">
        <v>8</v>
      </c>
      <c r="F125" s="10" t="s">
        <v>45</v>
      </c>
      <c r="G125" s="22">
        <v>15</v>
      </c>
    </row>
    <row r="126" spans="1:7" ht="12.75">
      <c r="A126" s="9">
        <v>9</v>
      </c>
      <c r="B126" s="10" t="s">
        <v>698</v>
      </c>
      <c r="C126" s="22">
        <v>28</v>
      </c>
      <c r="D126" s="39"/>
      <c r="E126" s="9">
        <v>9</v>
      </c>
      <c r="F126" s="10" t="s">
        <v>322</v>
      </c>
      <c r="G126" s="22">
        <v>15</v>
      </c>
    </row>
    <row r="127" spans="1:7" ht="12.75">
      <c r="A127" s="9">
        <v>10</v>
      </c>
      <c r="B127" s="10" t="s">
        <v>311</v>
      </c>
      <c r="C127" s="22">
        <v>28</v>
      </c>
      <c r="D127" s="39"/>
      <c r="E127" s="9">
        <v>10</v>
      </c>
      <c r="F127" s="10" t="s">
        <v>38</v>
      </c>
      <c r="G127" s="22">
        <v>15</v>
      </c>
    </row>
    <row r="128" spans="1:7" ht="12.75">
      <c r="A128" s="9">
        <v>11</v>
      </c>
      <c r="B128" s="10" t="s">
        <v>44</v>
      </c>
      <c r="C128" s="22">
        <v>27</v>
      </c>
      <c r="D128" s="39"/>
      <c r="E128" s="9">
        <v>11</v>
      </c>
      <c r="F128" s="10" t="s">
        <v>310</v>
      </c>
      <c r="G128" s="22">
        <v>16</v>
      </c>
    </row>
    <row r="129" spans="1:7" ht="12.75">
      <c r="A129" s="9">
        <v>12</v>
      </c>
      <c r="B129" s="10" t="s">
        <v>75</v>
      </c>
      <c r="C129" s="22">
        <v>26</v>
      </c>
      <c r="D129" s="39"/>
      <c r="E129" s="9">
        <v>12</v>
      </c>
      <c r="F129" s="10" t="s">
        <v>312</v>
      </c>
      <c r="G129" s="22">
        <v>16</v>
      </c>
    </row>
    <row r="130" spans="1:7" ht="12.75">
      <c r="A130" s="9">
        <v>13</v>
      </c>
      <c r="B130" s="10" t="s">
        <v>46</v>
      </c>
      <c r="C130" s="22">
        <v>26</v>
      </c>
      <c r="D130" s="39"/>
      <c r="E130" s="9">
        <v>13</v>
      </c>
      <c r="F130" s="10" t="s">
        <v>28</v>
      </c>
      <c r="G130" s="22">
        <v>16</v>
      </c>
    </row>
    <row r="131" spans="1:7" ht="12.75">
      <c r="A131" s="9">
        <v>14</v>
      </c>
      <c r="B131" s="10" t="s">
        <v>187</v>
      </c>
      <c r="C131" s="22">
        <v>26</v>
      </c>
      <c r="D131" s="39"/>
      <c r="E131" s="9">
        <v>14</v>
      </c>
      <c r="F131" s="10" t="s">
        <v>233</v>
      </c>
      <c r="G131" s="22">
        <v>16</v>
      </c>
    </row>
    <row r="132" spans="1:7" ht="12.75">
      <c r="A132" s="9">
        <v>15</v>
      </c>
      <c r="B132" s="10" t="s">
        <v>318</v>
      </c>
      <c r="C132" s="22">
        <v>25</v>
      </c>
      <c r="D132" s="39"/>
      <c r="E132" s="9">
        <v>15</v>
      </c>
      <c r="F132" s="10" t="s">
        <v>36</v>
      </c>
      <c r="G132" s="22">
        <v>16</v>
      </c>
    </row>
    <row r="133" spans="1:7" ht="12.75">
      <c r="A133" s="9">
        <v>16</v>
      </c>
      <c r="B133" s="10" t="s">
        <v>178</v>
      </c>
      <c r="C133" s="22">
        <v>25</v>
      </c>
      <c r="D133" s="39"/>
      <c r="E133" s="9">
        <v>16</v>
      </c>
      <c r="F133" s="10" t="s">
        <v>443</v>
      </c>
      <c r="G133" s="22">
        <v>16</v>
      </c>
    </row>
    <row r="134" spans="1:7" ht="12.75">
      <c r="A134" s="9">
        <v>17</v>
      </c>
      <c r="B134" s="10" t="s">
        <v>314</v>
      </c>
      <c r="C134" s="22">
        <v>25</v>
      </c>
      <c r="D134" s="39"/>
      <c r="E134" s="9">
        <v>17</v>
      </c>
      <c r="F134" s="10" t="s">
        <v>128</v>
      </c>
      <c r="G134" s="22">
        <v>16</v>
      </c>
    </row>
    <row r="135" spans="1:7" ht="12.75">
      <c r="A135" s="9">
        <v>18</v>
      </c>
      <c r="B135" s="10" t="s">
        <v>313</v>
      </c>
      <c r="C135" s="22">
        <v>25</v>
      </c>
      <c r="D135" s="39"/>
      <c r="E135" s="9">
        <v>18</v>
      </c>
      <c r="F135" s="10" t="s">
        <v>191</v>
      </c>
      <c r="G135" s="22">
        <v>17</v>
      </c>
    </row>
    <row r="136" spans="1:7" ht="12.75">
      <c r="A136" s="9">
        <v>19</v>
      </c>
      <c r="B136" s="10" t="s">
        <v>24</v>
      </c>
      <c r="C136" s="22">
        <v>25</v>
      </c>
      <c r="D136" s="39"/>
      <c r="E136" s="9">
        <v>19</v>
      </c>
      <c r="F136" s="10" t="s">
        <v>624</v>
      </c>
      <c r="G136" s="22">
        <v>17</v>
      </c>
    </row>
    <row r="137" spans="1:7" ht="13.5" thickBot="1">
      <c r="A137" s="11">
        <v>20</v>
      </c>
      <c r="B137" s="12" t="s">
        <v>20</v>
      </c>
      <c r="C137" s="24">
        <v>25</v>
      </c>
      <c r="D137" s="40"/>
      <c r="E137" s="11">
        <v>20</v>
      </c>
      <c r="F137" s="12" t="s">
        <v>492</v>
      </c>
      <c r="G137" s="24">
        <v>18</v>
      </c>
    </row>
    <row r="139" spans="1:7" ht="21" thickBot="1">
      <c r="A139" s="104" t="s">
        <v>102</v>
      </c>
      <c r="B139" s="104"/>
      <c r="C139" s="104"/>
      <c r="D139" s="104"/>
      <c r="E139" s="104"/>
      <c r="F139" s="104"/>
      <c r="G139" s="104"/>
    </row>
    <row r="140" spans="1:7" ht="16.5" thickBot="1">
      <c r="A140" s="101" t="s">
        <v>94</v>
      </c>
      <c r="B140" s="102"/>
      <c r="C140" s="102"/>
      <c r="D140" s="37"/>
      <c r="E140" s="102" t="s">
        <v>95</v>
      </c>
      <c r="F140" s="102"/>
      <c r="G140" s="103"/>
    </row>
    <row r="141" spans="1:7" ht="12.75">
      <c r="A141" s="13">
        <v>1</v>
      </c>
      <c r="B141" s="28" t="s">
        <v>323</v>
      </c>
      <c r="C141" s="29">
        <v>189</v>
      </c>
      <c r="D141" s="38"/>
      <c r="E141" s="13">
        <v>1</v>
      </c>
      <c r="F141" s="28" t="s">
        <v>432</v>
      </c>
      <c r="G141" s="29">
        <v>58</v>
      </c>
    </row>
    <row r="142" spans="1:7" ht="12.75">
      <c r="A142" s="9">
        <v>2</v>
      </c>
      <c r="B142" s="10" t="s">
        <v>146</v>
      </c>
      <c r="C142" s="22">
        <v>174.5</v>
      </c>
      <c r="D142" s="39"/>
      <c r="E142" s="9">
        <v>2</v>
      </c>
      <c r="F142" s="10" t="s">
        <v>37</v>
      </c>
      <c r="G142" s="22">
        <v>66</v>
      </c>
    </row>
    <row r="143" spans="1:7" ht="12.75">
      <c r="A143" s="9">
        <v>3</v>
      </c>
      <c r="B143" s="10" t="s">
        <v>412</v>
      </c>
      <c r="C143" s="22">
        <v>171.5</v>
      </c>
      <c r="D143" s="39"/>
      <c r="E143" s="9">
        <v>3</v>
      </c>
      <c r="F143" s="10" t="s">
        <v>45</v>
      </c>
      <c r="G143" s="22">
        <v>72.5</v>
      </c>
    </row>
    <row r="144" spans="1:7" ht="12.75">
      <c r="A144" s="9">
        <v>4</v>
      </c>
      <c r="B144" s="10" t="s">
        <v>311</v>
      </c>
      <c r="C144" s="22">
        <v>168</v>
      </c>
      <c r="D144" s="39"/>
      <c r="E144" s="9">
        <v>4</v>
      </c>
      <c r="F144" s="10" t="s">
        <v>25</v>
      </c>
      <c r="G144" s="22">
        <v>79.5</v>
      </c>
    </row>
    <row r="145" spans="1:7" ht="12.75">
      <c r="A145" s="9">
        <v>5</v>
      </c>
      <c r="B145" s="10" t="s">
        <v>319</v>
      </c>
      <c r="C145" s="22">
        <v>163.5</v>
      </c>
      <c r="D145" s="39"/>
      <c r="E145" s="9">
        <v>5</v>
      </c>
      <c r="F145" s="10" t="s">
        <v>320</v>
      </c>
      <c r="G145" s="22">
        <v>84.5</v>
      </c>
    </row>
    <row r="146" spans="1:7" ht="12.75">
      <c r="A146" s="9">
        <v>6</v>
      </c>
      <c r="B146" s="10" t="s">
        <v>17</v>
      </c>
      <c r="C146" s="22">
        <v>162.5</v>
      </c>
      <c r="D146" s="39"/>
      <c r="E146" s="9">
        <v>6</v>
      </c>
      <c r="F146" s="10" t="s">
        <v>21</v>
      </c>
      <c r="G146" s="22">
        <v>87.5</v>
      </c>
    </row>
    <row r="147" spans="1:7" ht="12.75">
      <c r="A147" s="9">
        <v>7</v>
      </c>
      <c r="B147" s="10" t="s">
        <v>75</v>
      </c>
      <c r="C147" s="22">
        <v>154.5</v>
      </c>
      <c r="D147" s="39"/>
      <c r="E147" s="9">
        <v>7</v>
      </c>
      <c r="F147" s="10" t="s">
        <v>322</v>
      </c>
      <c r="G147" s="22">
        <v>91</v>
      </c>
    </row>
    <row r="148" spans="1:7" ht="12.75">
      <c r="A148" s="9">
        <v>8</v>
      </c>
      <c r="B148" s="10" t="s">
        <v>313</v>
      </c>
      <c r="C148" s="22">
        <v>154.5</v>
      </c>
      <c r="D148" s="39"/>
      <c r="E148" s="9">
        <v>8</v>
      </c>
      <c r="F148" s="10" t="s">
        <v>316</v>
      </c>
      <c r="G148" s="22">
        <v>91.5</v>
      </c>
    </row>
    <row r="149" spans="1:7" ht="12.75">
      <c r="A149" s="9">
        <v>9</v>
      </c>
      <c r="B149" s="10" t="s">
        <v>698</v>
      </c>
      <c r="C149" s="22">
        <v>154</v>
      </c>
      <c r="D149" s="39"/>
      <c r="E149" s="9">
        <v>9</v>
      </c>
      <c r="F149" s="10" t="s">
        <v>233</v>
      </c>
      <c r="G149" s="22">
        <v>94.5</v>
      </c>
    </row>
    <row r="150" spans="1:7" ht="12.75">
      <c r="A150" s="9">
        <v>10</v>
      </c>
      <c r="B150" s="10" t="s">
        <v>190</v>
      </c>
      <c r="C150" s="22">
        <v>151.5</v>
      </c>
      <c r="D150" s="39"/>
      <c r="E150" s="9">
        <v>10</v>
      </c>
      <c r="F150" s="10" t="s">
        <v>38</v>
      </c>
      <c r="G150" s="22">
        <v>94.5</v>
      </c>
    </row>
    <row r="151" spans="1:7" ht="12.75">
      <c r="A151" s="9">
        <v>11</v>
      </c>
      <c r="B151" s="10" t="s">
        <v>24</v>
      </c>
      <c r="C151" s="22">
        <v>150</v>
      </c>
      <c r="D151" s="39"/>
      <c r="E151" s="9">
        <v>11</v>
      </c>
      <c r="F151" s="10" t="s">
        <v>326</v>
      </c>
      <c r="G151" s="22">
        <v>97.5</v>
      </c>
    </row>
    <row r="152" spans="1:7" ht="12.75">
      <c r="A152" s="9">
        <v>12</v>
      </c>
      <c r="B152" s="10" t="s">
        <v>34</v>
      </c>
      <c r="C152" s="22">
        <v>149.5</v>
      </c>
      <c r="D152" s="39"/>
      <c r="E152" s="9">
        <v>12</v>
      </c>
      <c r="F152" s="10" t="s">
        <v>28</v>
      </c>
      <c r="G152" s="22">
        <v>98</v>
      </c>
    </row>
    <row r="153" spans="1:7" ht="12.75">
      <c r="A153" s="9">
        <v>13</v>
      </c>
      <c r="B153" s="10" t="s">
        <v>46</v>
      </c>
      <c r="C153" s="22">
        <v>145.5</v>
      </c>
      <c r="D153" s="39"/>
      <c r="E153" s="9">
        <v>13</v>
      </c>
      <c r="F153" s="10" t="s">
        <v>734</v>
      </c>
      <c r="G153" s="22">
        <v>99</v>
      </c>
    </row>
    <row r="154" spans="1:7" ht="12.75">
      <c r="A154" s="9">
        <v>14</v>
      </c>
      <c r="B154" s="10" t="s">
        <v>656</v>
      </c>
      <c r="C154" s="22">
        <v>144</v>
      </c>
      <c r="D154" s="39"/>
      <c r="E154" s="9">
        <v>14</v>
      </c>
      <c r="F154" s="10" t="s">
        <v>33</v>
      </c>
      <c r="G154" s="22">
        <v>99</v>
      </c>
    </row>
    <row r="155" spans="1:7" ht="12.75">
      <c r="A155" s="9">
        <v>15</v>
      </c>
      <c r="B155" s="10" t="s">
        <v>43</v>
      </c>
      <c r="C155" s="22">
        <v>144</v>
      </c>
      <c r="D155" s="39"/>
      <c r="E155" s="9">
        <v>15</v>
      </c>
      <c r="F155" s="10" t="s">
        <v>128</v>
      </c>
      <c r="G155" s="22">
        <v>100</v>
      </c>
    </row>
    <row r="156" spans="1:7" ht="12.75">
      <c r="A156" s="9">
        <v>16</v>
      </c>
      <c r="B156" s="10" t="s">
        <v>44</v>
      </c>
      <c r="C156" s="22">
        <v>143.5</v>
      </c>
      <c r="D156" s="39"/>
      <c r="E156" s="9">
        <v>16</v>
      </c>
      <c r="F156" s="10" t="s">
        <v>35</v>
      </c>
      <c r="G156" s="22">
        <v>101.5</v>
      </c>
    </row>
    <row r="157" spans="1:7" ht="12.75">
      <c r="A157" s="9">
        <v>17</v>
      </c>
      <c r="B157" s="10" t="s">
        <v>26</v>
      </c>
      <c r="C157" s="22">
        <v>143.5</v>
      </c>
      <c r="D157" s="39"/>
      <c r="E157" s="9">
        <v>17</v>
      </c>
      <c r="F157" s="10" t="s">
        <v>141</v>
      </c>
      <c r="G157" s="22">
        <v>102.5</v>
      </c>
    </row>
    <row r="158" spans="1:7" ht="12.75">
      <c r="A158" s="9">
        <v>18</v>
      </c>
      <c r="B158" s="10" t="s">
        <v>501</v>
      </c>
      <c r="C158" s="22">
        <v>142</v>
      </c>
      <c r="D158" s="39"/>
      <c r="E158" s="9">
        <v>18</v>
      </c>
      <c r="F158" s="10" t="s">
        <v>191</v>
      </c>
      <c r="G158" s="22">
        <v>102.5</v>
      </c>
    </row>
    <row r="159" spans="1:7" ht="12.75">
      <c r="A159" s="9">
        <v>19</v>
      </c>
      <c r="B159" s="10" t="s">
        <v>47</v>
      </c>
      <c r="C159" s="22">
        <v>142</v>
      </c>
      <c r="D159" s="39"/>
      <c r="E159" s="9">
        <v>19</v>
      </c>
      <c r="F159" s="10" t="s">
        <v>443</v>
      </c>
      <c r="G159" s="22">
        <v>103</v>
      </c>
    </row>
    <row r="160" spans="1:7" ht="13.5" thickBot="1">
      <c r="A160" s="11">
        <v>20</v>
      </c>
      <c r="B160" s="12" t="s">
        <v>315</v>
      </c>
      <c r="C160" s="24">
        <v>142</v>
      </c>
      <c r="D160" s="40"/>
      <c r="E160" s="11">
        <v>20</v>
      </c>
      <c r="F160" s="12" t="s">
        <v>48</v>
      </c>
      <c r="G160" s="24">
        <v>103.5</v>
      </c>
    </row>
    <row r="162" spans="1:7" ht="21" thickBot="1">
      <c r="A162" s="104" t="s">
        <v>1</v>
      </c>
      <c r="B162" s="104"/>
      <c r="C162" s="104"/>
      <c r="D162" s="104"/>
      <c r="E162" s="104"/>
      <c r="F162" s="104"/>
      <c r="G162" s="104"/>
    </row>
    <row r="163" spans="1:7" ht="16.5" thickBot="1">
      <c r="A163" s="101" t="s">
        <v>94</v>
      </c>
      <c r="B163" s="102"/>
      <c r="C163" s="102"/>
      <c r="D163" s="37"/>
      <c r="E163" s="102" t="s">
        <v>95</v>
      </c>
      <c r="F163" s="102"/>
      <c r="G163" s="103"/>
    </row>
    <row r="164" spans="1:7" ht="12.75">
      <c r="A164" s="13">
        <v>1</v>
      </c>
      <c r="B164" s="10" t="s">
        <v>190</v>
      </c>
      <c r="C164" s="6">
        <v>2064.54</v>
      </c>
      <c r="D164" s="38"/>
      <c r="E164" s="13">
        <v>1</v>
      </c>
      <c r="F164" s="10" t="s">
        <v>432</v>
      </c>
      <c r="G164" s="6">
        <v>1494.77</v>
      </c>
    </row>
    <row r="165" spans="1:7" ht="12.75">
      <c r="A165" s="9">
        <v>2</v>
      </c>
      <c r="B165" s="10" t="s">
        <v>323</v>
      </c>
      <c r="C165" s="6">
        <v>2017.63</v>
      </c>
      <c r="D165" s="39"/>
      <c r="E165" s="9">
        <v>2</v>
      </c>
      <c r="F165" s="10" t="s">
        <v>45</v>
      </c>
      <c r="G165" s="6">
        <v>1609.45</v>
      </c>
    </row>
    <row r="166" spans="1:7" ht="12.75">
      <c r="A166" s="9">
        <v>3</v>
      </c>
      <c r="B166" s="10" t="s">
        <v>187</v>
      </c>
      <c r="C166" s="6">
        <v>2005.54</v>
      </c>
      <c r="D166" s="39"/>
      <c r="E166" s="9">
        <v>3</v>
      </c>
      <c r="F166" s="10" t="s">
        <v>38</v>
      </c>
      <c r="G166" s="6">
        <v>1610.79</v>
      </c>
    </row>
    <row r="167" spans="1:7" ht="12.75">
      <c r="A167" s="9">
        <v>4</v>
      </c>
      <c r="B167" s="10" t="s">
        <v>321</v>
      </c>
      <c r="C167" s="6">
        <v>1990.45</v>
      </c>
      <c r="D167" s="39"/>
      <c r="E167" s="9">
        <v>4</v>
      </c>
      <c r="F167" s="10" t="s">
        <v>42</v>
      </c>
      <c r="G167" s="6">
        <v>1689.93</v>
      </c>
    </row>
    <row r="168" spans="1:7" ht="12.75">
      <c r="A168" s="9">
        <v>5</v>
      </c>
      <c r="B168" s="10" t="s">
        <v>46</v>
      </c>
      <c r="C168" s="6">
        <v>1973.16</v>
      </c>
      <c r="D168" s="39"/>
      <c r="E168" s="9">
        <v>5</v>
      </c>
      <c r="F168" s="10" t="s">
        <v>443</v>
      </c>
      <c r="G168" s="6">
        <v>1697.8</v>
      </c>
    </row>
    <row r="169" spans="1:7" ht="12.75">
      <c r="A169" s="9">
        <v>6</v>
      </c>
      <c r="B169" s="10" t="s">
        <v>146</v>
      </c>
      <c r="C169" s="6">
        <v>1965.82</v>
      </c>
      <c r="D169" s="39"/>
      <c r="E169" s="9">
        <v>6</v>
      </c>
      <c r="F169" s="10" t="s">
        <v>20</v>
      </c>
      <c r="G169" s="6">
        <v>1700.63</v>
      </c>
    </row>
    <row r="170" spans="1:7" ht="12.75">
      <c r="A170" s="9">
        <v>7</v>
      </c>
      <c r="B170" s="10" t="s">
        <v>311</v>
      </c>
      <c r="C170" s="6">
        <v>1945</v>
      </c>
      <c r="D170" s="39"/>
      <c r="E170" s="9">
        <v>7</v>
      </c>
      <c r="F170" s="10" t="s">
        <v>188</v>
      </c>
      <c r="G170" s="6">
        <v>1706.63</v>
      </c>
    </row>
    <row r="171" spans="1:7" ht="12.75">
      <c r="A171" s="9">
        <v>8</v>
      </c>
      <c r="B171" s="10" t="s">
        <v>17</v>
      </c>
      <c r="C171" s="6">
        <v>1942.76</v>
      </c>
      <c r="D171" s="39"/>
      <c r="E171" s="9">
        <v>8</v>
      </c>
      <c r="F171" s="10" t="s">
        <v>23</v>
      </c>
      <c r="G171" s="6">
        <v>1723.77</v>
      </c>
    </row>
    <row r="172" spans="1:7" ht="12.75">
      <c r="A172" s="9">
        <v>9</v>
      </c>
      <c r="B172" s="10" t="s">
        <v>656</v>
      </c>
      <c r="C172" s="6">
        <v>1938.52</v>
      </c>
      <c r="D172" s="39"/>
      <c r="E172" s="9">
        <v>9</v>
      </c>
      <c r="F172" s="10" t="s">
        <v>245</v>
      </c>
      <c r="G172" s="6">
        <v>1724.79</v>
      </c>
    </row>
    <row r="173" spans="1:7" ht="12.75">
      <c r="A173" s="9">
        <v>10</v>
      </c>
      <c r="B173" s="10" t="s">
        <v>501</v>
      </c>
      <c r="C173" s="6">
        <v>1935.93</v>
      </c>
      <c r="D173" s="39"/>
      <c r="E173" s="9">
        <v>10</v>
      </c>
      <c r="F173" s="10" t="s">
        <v>316</v>
      </c>
      <c r="G173" s="6">
        <v>1726.74</v>
      </c>
    </row>
    <row r="174" spans="1:7" ht="12.75">
      <c r="A174" s="9">
        <v>11</v>
      </c>
      <c r="B174" s="10" t="s">
        <v>312</v>
      </c>
      <c r="C174" s="6">
        <v>1934.66</v>
      </c>
      <c r="D174" s="39"/>
      <c r="E174" s="9">
        <v>11</v>
      </c>
      <c r="F174" s="10" t="s">
        <v>452</v>
      </c>
      <c r="G174" s="6">
        <v>1732.02</v>
      </c>
    </row>
    <row r="175" spans="1:7" ht="12.75">
      <c r="A175" s="9">
        <v>12</v>
      </c>
      <c r="B175" s="10" t="s">
        <v>317</v>
      </c>
      <c r="C175" s="6">
        <v>1931.79</v>
      </c>
      <c r="D175" s="39"/>
      <c r="E175" s="9">
        <v>12</v>
      </c>
      <c r="F175" s="10" t="s">
        <v>28</v>
      </c>
      <c r="G175" s="6">
        <v>1740.96</v>
      </c>
    </row>
    <row r="176" spans="1:7" ht="12.75">
      <c r="A176" s="9">
        <v>13</v>
      </c>
      <c r="B176" s="10" t="s">
        <v>50</v>
      </c>
      <c r="C176" s="6">
        <v>1931.4</v>
      </c>
      <c r="D176" s="39"/>
      <c r="E176" s="9">
        <v>13</v>
      </c>
      <c r="F176" s="10" t="s">
        <v>31</v>
      </c>
      <c r="G176" s="6">
        <v>1741.61</v>
      </c>
    </row>
    <row r="177" spans="1:7" ht="12.75">
      <c r="A177" s="9">
        <v>14</v>
      </c>
      <c r="B177" s="10" t="s">
        <v>22</v>
      </c>
      <c r="C177" s="6">
        <v>1924.2</v>
      </c>
      <c r="D177" s="39"/>
      <c r="E177" s="9">
        <v>14</v>
      </c>
      <c r="F177" s="10" t="s">
        <v>322</v>
      </c>
      <c r="G177" s="6">
        <v>1743.21</v>
      </c>
    </row>
    <row r="178" spans="1:7" ht="12.75">
      <c r="A178" s="9">
        <v>15</v>
      </c>
      <c r="B178" s="10" t="s">
        <v>318</v>
      </c>
      <c r="C178" s="6">
        <v>1923.27</v>
      </c>
      <c r="D178" s="39"/>
      <c r="E178" s="9">
        <v>15</v>
      </c>
      <c r="F178" s="10" t="s">
        <v>33</v>
      </c>
      <c r="G178" s="6">
        <v>1750.16</v>
      </c>
    </row>
    <row r="179" spans="1:7" ht="12.75">
      <c r="A179" s="9">
        <v>16</v>
      </c>
      <c r="B179" s="10" t="s">
        <v>75</v>
      </c>
      <c r="C179" s="6">
        <v>1921.86</v>
      </c>
      <c r="D179" s="39"/>
      <c r="E179" s="9">
        <v>16</v>
      </c>
      <c r="F179" s="10" t="s">
        <v>624</v>
      </c>
      <c r="G179" s="6">
        <v>1752.07</v>
      </c>
    </row>
    <row r="180" spans="1:7" ht="12.75">
      <c r="A180" s="9">
        <v>17</v>
      </c>
      <c r="B180" s="10" t="s">
        <v>27</v>
      </c>
      <c r="C180" s="6">
        <v>1915.48</v>
      </c>
      <c r="D180" s="39"/>
      <c r="E180" s="9">
        <v>17</v>
      </c>
      <c r="F180" s="10" t="s">
        <v>25</v>
      </c>
      <c r="G180" s="6">
        <v>1772.39</v>
      </c>
    </row>
    <row r="181" spans="1:7" ht="12.75">
      <c r="A181" s="9">
        <v>18</v>
      </c>
      <c r="B181" s="10" t="s">
        <v>18</v>
      </c>
      <c r="C181" s="6">
        <v>1902.73</v>
      </c>
      <c r="D181" s="39"/>
      <c r="E181" s="9">
        <v>18</v>
      </c>
      <c r="F181" s="10" t="s">
        <v>37</v>
      </c>
      <c r="G181" s="6">
        <v>1772.86</v>
      </c>
    </row>
    <row r="182" spans="1:7" ht="12.75">
      <c r="A182" s="9">
        <v>19</v>
      </c>
      <c r="B182" s="10" t="s">
        <v>412</v>
      </c>
      <c r="C182" s="6">
        <v>1898.8</v>
      </c>
      <c r="D182" s="39"/>
      <c r="E182" s="9">
        <v>19</v>
      </c>
      <c r="F182" s="10" t="s">
        <v>258</v>
      </c>
      <c r="G182" s="6">
        <v>1777.15</v>
      </c>
    </row>
    <row r="183" spans="1:7" ht="13.5" thickBot="1">
      <c r="A183" s="11">
        <v>20</v>
      </c>
      <c r="B183" s="12" t="s">
        <v>19</v>
      </c>
      <c r="C183" s="7">
        <v>1888.93</v>
      </c>
      <c r="D183" s="40"/>
      <c r="E183" s="11">
        <v>20</v>
      </c>
      <c r="F183" s="12" t="s">
        <v>320</v>
      </c>
      <c r="G183" s="7">
        <v>1780</v>
      </c>
    </row>
  </sheetData>
  <mergeCells count="24">
    <mergeCell ref="A162:G162"/>
    <mergeCell ref="A163:C163"/>
    <mergeCell ref="E163:G163"/>
    <mergeCell ref="A2:C2"/>
    <mergeCell ref="E2:G2"/>
    <mergeCell ref="A47:G47"/>
    <mergeCell ref="A48:C48"/>
    <mergeCell ref="E48:G48"/>
    <mergeCell ref="A70:G70"/>
    <mergeCell ref="A71:C71"/>
    <mergeCell ref="A1:G1"/>
    <mergeCell ref="A24:G24"/>
    <mergeCell ref="A25:C25"/>
    <mergeCell ref="E25:G25"/>
    <mergeCell ref="E71:G71"/>
    <mergeCell ref="A93:G93"/>
    <mergeCell ref="A94:C94"/>
    <mergeCell ref="E94:G94"/>
    <mergeCell ref="A140:C140"/>
    <mergeCell ref="E140:G140"/>
    <mergeCell ref="A116:G116"/>
    <mergeCell ref="A117:C117"/>
    <mergeCell ref="E117:G117"/>
    <mergeCell ref="A139:G139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RIVIER</dc:creator>
  <cp:keywords/>
  <dc:description/>
  <cp:lastModifiedBy>Sylvain Rivier</cp:lastModifiedBy>
  <cp:lastPrinted>2002-12-10T23:18:02Z</cp:lastPrinted>
  <dcterms:created xsi:type="dcterms:W3CDTF">2001-09-21T15:53:18Z</dcterms:created>
  <dcterms:modified xsi:type="dcterms:W3CDTF">2004-07-08T16:29:00Z</dcterms:modified>
  <cp:category/>
  <cp:version/>
  <cp:contentType/>
  <cp:contentStatus/>
</cp:coreProperties>
</file>